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30"/>
  </bookViews>
  <sheets>
    <sheet name="PLANILHA" sheetId="1" r:id="rId1"/>
  </sheets>
  <definedNames>
    <definedName name="_xlnm.Print_Area" localSheetId="0">PLANILHA!$A$1:$H$36</definedName>
  </definedNames>
  <calcPr calcId="144525"/>
</workbook>
</file>

<file path=xl/sharedStrings.xml><?xml version="1.0" encoding="utf-8"?>
<sst xmlns="http://schemas.openxmlformats.org/spreadsheetml/2006/main" count="121" uniqueCount="96">
  <si>
    <t>PLANILHA ORÇAMENTÁRIA</t>
  </si>
  <si>
    <t>OBRA:</t>
  </si>
  <si>
    <t>EXECUÇÃO DE PAVIMENTO EM TRECHO DA RUA PADRE JOSE DE ANCHIETA E RECAPEAMENTO DA RUA DO ENTORNO DA PRAÇA SETE DE SETEMBRO</t>
  </si>
  <si>
    <t>ENDEREÇO:</t>
  </si>
  <si>
    <t>REFERÊNCIA</t>
  </si>
  <si>
    <t>SETOP - SINAPI</t>
  </si>
  <si>
    <t>OBS.:</t>
  </si>
  <si>
    <t>Todos os serviços deverão estar em conformidade com as respectivas normas e especificações atualizadas da Associação Brasileira de Normas Técnicas (ABNT). Todos os serviços incluem mão de obra e fornecimento de todos os materiais necessários.</t>
  </si>
  <si>
    <t>BDI SERVIÇOS</t>
  </si>
  <si>
    <t>ITEM</t>
  </si>
  <si>
    <t xml:space="preserve">CODIGO DE REF.  </t>
  </si>
  <si>
    <t>DESCRIÇÃO</t>
  </si>
  <si>
    <t>UNIDADE</t>
  </si>
  <si>
    <t>QUANTIDADE</t>
  </si>
  <si>
    <t>PREÇO UNITÁRIO S/ BDI</t>
  </si>
  <si>
    <t>PREÇO UNITÁRIO C/ BDI</t>
  </si>
  <si>
    <t>TOTAL</t>
  </si>
  <si>
    <t>ADMINISTRAÇÃO LOCAL</t>
  </si>
  <si>
    <t>1.1</t>
  </si>
  <si>
    <t>COMPO 01</t>
  </si>
  <si>
    <t xml:space="preserve">CANTEIRO DE OBRAS / SEVIÇOS PRELIMINARES </t>
  </si>
  <si>
    <t>2.1</t>
  </si>
  <si>
    <t>ED-28427</t>
  </si>
  <si>
    <t>FORNECIMENTO E COLOCAÇÃO DE PLACA DE OBRA EM CHAPA GALVENIZADA #26, ESP. 0,45MM, DIMENSÃO (3x1,5)M, PLOTADA COM A DESIVO VINÍLICO, AFIXADA COM RIBITES 4,8 X 40MM,  EM ESTRUTURA METÁLICA DE METALON 20 X20MM, ESP. 1,25MM, INCLUSIVE SUPORTE EM EUCALIPTO AUTOCLAVADO PINTADO COM TINTA PVA DUAS (2) DEMÃOS.</t>
  </si>
  <si>
    <t>2.2</t>
  </si>
  <si>
    <t>LOCAÇÃO DE CONTAINER 2,30 X 6,00 M, ALT. 2,50M, PARA ESCRITÓRIO SEM DIVISÓRIAS INTERNAS E SEM SANITÁRIO (NÃO INCLUI MOBILIZAÇÃO/ DESMOBILIZAÇÃO)</t>
  </si>
  <si>
    <t>MÊS</t>
  </si>
  <si>
    <t>2.3</t>
  </si>
  <si>
    <t>ED-50137</t>
  </si>
  <si>
    <t>MOBILIZAÇÃO E DESMOBILIZAÇÃO DE CONTAINER, INCLUSIVE CARGA, DESCARGA E TRANSPORTE EM CAMINHÃO CARROCERIA COM GUINDAUTO (MUNCK), EXCLUSIVE LOCAÇÃO DO CONTAINER</t>
  </si>
  <si>
    <t>2.4</t>
  </si>
  <si>
    <t>ED- 50155</t>
  </si>
  <si>
    <t>LOCAÇÃO DE BANHEIRO QUÍMICO, DIMENSÃO (110x120x230) CM, LINHA PADRÃO, CONTENDO UMA PIA/HIGIENIZADOR DE MÃOS, INCLUSIVE MANUTEÇÃO E MOBILIZAÇÕ E DESMOBILIZAÇÃO.</t>
  </si>
  <si>
    <t>2.5</t>
  </si>
  <si>
    <t>COMPO 02</t>
  </si>
  <si>
    <t>MOBILIZAÇÃO E DESMOBILIZAÇÃO</t>
  </si>
  <si>
    <t>MOVIMENTAÇÃO DE TERRA</t>
  </si>
  <si>
    <t>3.1</t>
  </si>
  <si>
    <t>ESCAVAÇÃO HORIZONTAL, INCLUINDO CARGA E DESCARGA EM SOLO DE 1A CATEGORIA COM TRATOR DE ESTEIRAS (100HP/LÂMINA: 2,19M³). AF_07/2020.</t>
  </si>
  <si>
    <t>M³</t>
  </si>
  <si>
    <t>3.2</t>
  </si>
  <si>
    <t>REGULARIZAÇÃO DE SUPERFÍCIES COM MOTONIVELADORA. AF_11/2019</t>
  </si>
  <si>
    <t>M²</t>
  </si>
  <si>
    <t>3.3</t>
  </si>
  <si>
    <t>RO-42186</t>
  </si>
  <si>
    <t xml:space="preserve">BASE DE SOLO COM MISTURA EM USINA, COMPACTADA NA ENERGIA DO PROCTOR INTERMEDIÁRIO (EXECUÇÃO, INCLUINDO ESCAVAÇÃO, CARGA, DESCARGA, ESPALHAMENTO E COMPACTAÇÃO DA MISTURA; EXCLUI AQUISIÇÃO E TRANSPORTE DO MATERIAL E DA MISTURA) </t>
  </si>
  <si>
    <t>3.4</t>
  </si>
  <si>
    <t>DEMOLIÇÃO PARCIAL DE PAVIMENTO ASFÁLTICO, DE FORMA MECANIZADA, SEM REAPROVEITAMENTO. AF_12/2017</t>
  </si>
  <si>
    <t>3.5</t>
  </si>
  <si>
    <t>TRANSPORTE COM CAMINHÃO BASCULANTE DE 10 M³, EM VIA URBANA PAVIMENTADA, DMT ATÉ 30 KM (UNIDADE: TXKM). AF_07/2020</t>
  </si>
  <si>
    <t>TXKM</t>
  </si>
  <si>
    <t>DRENAGEM</t>
  </si>
  <si>
    <t>4.1</t>
  </si>
  <si>
    <t>EXECUÇÃO DE SARJETA  DE CONCRETO USINADO, MOLDADE IN LOCO EM TRECHO RETO, 30CM BASE X 10 CM ALTURA. AF_06/2016</t>
  </si>
  <si>
    <t>M</t>
  </si>
  <si>
    <t>PAVIMENTAÇÃO</t>
  </si>
  <si>
    <t>4.3</t>
  </si>
  <si>
    <t>RO-51228</t>
  </si>
  <si>
    <t>IMPRIMAÇÃO (EXECUÇÃO E FORNECIMENTO DO MATERIAL BETUMINOSO, EXCLUSIVE TRANSPORTE DO MATERIAL BETUMINOSO)</t>
  </si>
  <si>
    <t>4.4</t>
  </si>
  <si>
    <t>RO-51229</t>
  </si>
  <si>
    <t>PINTURA DE LIGAÇÃO (EXECUÇÃO E FORNECIMENTO DO MATERIAL BETUMINOSO, EXCLUSIVE TRANSPORTE DO MATERIAL BETUMINOSO)</t>
  </si>
  <si>
    <t>4.5</t>
  </si>
  <si>
    <t>EXECUÇÃO DE PAVIMENTO COM APLICAÇÃO DE CONCRETO ASFÁLTICO, CAMADA DE ROLAMENTO - EXCLUSIVE CARGA E TRASPORTE . AF_11/2019</t>
  </si>
  <si>
    <t>4.6</t>
  </si>
  <si>
    <t>EXECUÇÃO DE PAVIMENTO COM APLICAÇÃO DE CONCRETO ASFÁLTICO, CAMADA DE BINDER - EXCLUSIVE CARGA E TRASPORTE . AF_11/2019</t>
  </si>
  <si>
    <t>4.7</t>
  </si>
  <si>
    <t>TRANSPORTE COM CAMINHÃO TANQUE DE TRANSPORTE DE MATERIAL ALFÀLTICO  DE 30000 L, EM VIA URBANA PAVIMENTADA, DMT ATÉ 30KM (UNIDADE: TXKM). AF_07/2020</t>
  </si>
  <si>
    <t>4.8</t>
  </si>
  <si>
    <t>TRANSPORTE COM CAMINHÃO TANQUE DE TRANSPORTE DE MATERIAL ALFÀLTICO  DE 30000 L, EM VIA URBANA PAVIMENTADA, ADICIONAL PARA DMT EXCEDENTE A 30 KM (UNIDADE: TXKM). AF_07/2020</t>
  </si>
  <si>
    <t>4.9</t>
  </si>
  <si>
    <t>4.10</t>
  </si>
  <si>
    <t>TRANSPORTE COM CAMINHÃO BASCULANTE DE 10 M³, EM VIA URBANA PAVIMENTADA, ADICIONAL PARA DMT EXCEDENTE A 30 KM (UNIDADE: TXKM). AF_07/2020</t>
  </si>
  <si>
    <t>URBANIZAÇÃO</t>
  </si>
  <si>
    <t>5.1</t>
  </si>
  <si>
    <t>EXECUÇÃO DE PASSEIO (CALÇADA) OU PISO DE CONCRETO COM CONCRETO MOLDADO IN LOCO, USINADO, ACABAMENTO CONVENCIONAL, NÃO ARMADO. AF_08/2022</t>
  </si>
  <si>
    <t>SINALIZAÇÃO VIÁRIA HORIZONTAL E VERTICAL</t>
  </si>
  <si>
    <t>6.1</t>
  </si>
  <si>
    <t>RO-41237</t>
  </si>
  <si>
    <t>LINHAS DE RESINA ACRILICA DE 0,6MM DE ESPESSURA E LARGURA = 0,10M ( EXECUÇÃO, INCLUINDO PRÉ-MARCAÇÃO, FORNECIMENTO E TRANSPORTE DE TODOS OS MATERIAIS)</t>
  </si>
  <si>
    <t>6.2</t>
  </si>
  <si>
    <t>RO-41243</t>
  </si>
  <si>
    <t>LINHAS DE RESINA ACRILICA 0,6MM COM LARGURA &gt; 0,30M (EXECUÇÃO, INCLUSIVE PRÉ-MARCAÇÃO, FORNECIMENTO E TRANSPORTE DE TODOS OS MATERIAIS)</t>
  </si>
  <si>
    <t>6.3</t>
  </si>
  <si>
    <t>RO-41842</t>
  </si>
  <si>
    <t>PLACA DE AÇO CARBONO COM PELÍCULA REFLETIVA GRAU TÉCNICO TIPO I DA ABNT - PLACA OCTOGONAL (EXECUÇÃO, INCLUINDO FORNECIMENTO E TRANSPORTE DE TODOS OS MATERIAIS, INCLUSIVE POSTE DE SUSTENTAÇÃO)</t>
  </si>
  <si>
    <t>6.4</t>
  </si>
  <si>
    <t>RO-41844</t>
  </si>
  <si>
    <t>PLACA DE AÇO CARBONO COM PELÍCULA REFLETIVA GRAU TÉCNICO TIPO I DA ABNT - PLACA QUADRADA (EXECUÇÃO, INCLUINDO FORNECIMENTO E TRANSPORTE DE TODOS OS MATERIAIS, INCLUSIVE POSTE DE SUSTENTAÇÃO)</t>
  </si>
  <si>
    <t>3,217,27</t>
  </si>
  <si>
    <t>6.5</t>
  </si>
  <si>
    <t>RO-41841</t>
  </si>
  <si>
    <t>PLACA DE AÇO CARBONO COM PELÍCULA REFLETIVA GRAU TÉCNICO TIPO I DA ABNT - PLACA CIRCULAR (EXECUÇÃO, INCLUINDO FORNECIMENTO E TRANSPORTE DE TODOS OS MATERIAIS, INCLUSIVE POSTE DE SUSTENTAÇÃO)</t>
  </si>
  <si>
    <t>6.6</t>
  </si>
  <si>
    <t>RO-42193</t>
  </si>
  <si>
    <t>PLACA DE AÇO CARBONO COM PELÍCULA REFLETIVA GRAU TÉCNICO TIPO I DA ABNT - PLACA RETANGULAR (EXECUÇÃO, INCLUINDO FORNECIMENTO E TRANSPORTE DE TODOS OS MATERIAIS, INCLUSIVE POSTE DE SUSTENTAÇÃO)</t>
  </si>
</sst>
</file>

<file path=xl/styles.xml><?xml version="1.0" encoding="utf-8"?>
<styleSheet xmlns="http://schemas.openxmlformats.org/spreadsheetml/2006/main">
  <numFmts count="8">
    <numFmt numFmtId="176" formatCode="&quot; R$ &quot;#,##0.00&quot; &quot;;&quot; R$ (&quot;#,##0.00&quot;)&quot;;&quot; R$ -&quot;#&quot; &quot;;&quot; &quot;@&quot; &quot;"/>
    <numFmt numFmtId="177" formatCode="_-&quot;R$&quot;\ * #,##0_-;\-&quot;R$&quot;\ * #,##0_-;_-&quot;R$&quot;\ * &quot;-&quot;_-;_-@_-"/>
    <numFmt numFmtId="178" formatCode="_-* #,##0_-;\-* #,##0_-;_-* &quot;-&quot;_-;_-@_-"/>
    <numFmt numFmtId="179" formatCode="_-* #,##0.00_-;\-* #,##0.00_-;_-* &quot;-&quot;??_-;_-@_-"/>
    <numFmt numFmtId="180" formatCode="_-&quot;R$&quot;\ * #,##0.00_-;\-&quot;R$&quot;\ * #,##0.00_-;_-&quot;R$&quot;\ * &quot;-&quot;??_-;_-@_-"/>
    <numFmt numFmtId="181" formatCode="_(&quot;R$ &quot;* #,##0.00_);_(&quot;R$ &quot;* \(#,##0.00\);_(&quot;R$ &quot;* &quot;-&quot;??_);_(@_)"/>
    <numFmt numFmtId="182" formatCode="&quot; &quot;#,##0.00&quot; &quot;;&quot; (&quot;#,##0.00&quot;)&quot;;&quot;-&quot;#&quot; &quot;;&quot; &quot;@&quot; &quot;"/>
    <numFmt numFmtId="183" formatCode="&quot;R$&quot;#,##0.00"/>
  </numFmts>
  <fonts count="46">
    <font>
      <sz val="11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2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0"/>
      <color rgb="FF000000"/>
      <name val="Arial1"/>
      <charset val="134"/>
    </font>
    <font>
      <sz val="10"/>
      <color rgb="FF000000"/>
      <name val="Arial"/>
      <charset val="134"/>
    </font>
    <font>
      <b/>
      <sz val="12"/>
      <color theme="1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FF0000"/>
      <name val="Arial"/>
      <charset val="134"/>
    </font>
    <font>
      <b/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Arial"/>
      <charset val="134"/>
    </font>
    <font>
      <sz val="10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0000EE"/>
      <name val="Arial"/>
      <charset val="134"/>
    </font>
    <font>
      <sz val="11"/>
      <color theme="0"/>
      <name val="Calibri"/>
      <charset val="0"/>
      <scheme val="minor"/>
    </font>
    <font>
      <sz val="10"/>
      <color theme="1"/>
      <name val="Times New Roman"/>
      <charset val="134"/>
    </font>
    <font>
      <u/>
      <sz val="11"/>
      <color rgb="FF800080"/>
      <name val="Calibri"/>
      <charset val="0"/>
      <scheme val="minor"/>
    </font>
    <font>
      <sz val="11"/>
      <color rgb="FFCC0000"/>
      <name val="Arial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000000"/>
      <name val="Arial"/>
      <charset val="134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Arial"/>
      <charset val="134"/>
    </font>
    <font>
      <b/>
      <sz val="24"/>
      <color rgb="FF000000"/>
      <name val="Arial"/>
      <charset val="134"/>
    </font>
    <font>
      <sz val="10"/>
      <name val="Arial"/>
      <charset val="134"/>
    </font>
    <font>
      <i/>
      <sz val="11"/>
      <color rgb="FF808080"/>
      <name val="Arial"/>
      <charset val="134"/>
    </font>
    <font>
      <sz val="11"/>
      <color rgb="FF006600"/>
      <name val="Arial"/>
      <charset val="134"/>
    </font>
    <font>
      <b/>
      <sz val="18"/>
      <color rgb="FF000000"/>
      <name val="Arial"/>
      <charset val="134"/>
    </font>
    <font>
      <sz val="11"/>
      <color rgb="FF996600"/>
      <name val="Arial"/>
      <charset val="134"/>
    </font>
    <font>
      <sz val="11"/>
      <color rgb="FF333333"/>
      <name val="Arial"/>
      <charset val="134"/>
    </font>
    <font>
      <b/>
      <i/>
      <u/>
      <sz val="11"/>
      <color rgb="FF000000"/>
      <name val="Arial"/>
      <charset val="134"/>
    </font>
  </fonts>
  <fills count="4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theme="0"/>
        <bgColor rgb="FF8EB4E3"/>
      </patternFill>
    </fill>
    <fill>
      <patternFill patternType="solid">
        <fgColor theme="0"/>
        <bgColor rgb="FF95B3D7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87">
    <xf numFmtId="0" fontId="0" fillId="0" borderId="0"/>
    <xf numFmtId="17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21" borderId="5" applyNumberFormat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14" fillId="26" borderId="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/>
    <xf numFmtId="0" fontId="31" fillId="0" borderId="9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34" fillId="31" borderId="11" applyNumberFormat="0" applyAlignment="0" applyProtection="0">
      <alignment vertical="center"/>
    </xf>
    <xf numFmtId="0" fontId="35" fillId="31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/>
    <xf numFmtId="0" fontId="36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3" borderId="0"/>
    <xf numFmtId="0" fontId="15" fillId="9" borderId="0" applyNumberFormat="0" applyBorder="0" applyAlignment="0" applyProtection="0">
      <alignment vertical="center"/>
    </xf>
    <xf numFmtId="0" fontId="38" fillId="0" borderId="0"/>
    <xf numFmtId="181" fontId="39" fillId="0" borderId="0" applyFont="0" applyFill="0" applyBorder="0" applyAlignment="0" applyProtection="0"/>
    <xf numFmtId="0" fontId="21" fillId="3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6" fillId="0" borderId="0"/>
    <xf numFmtId="0" fontId="17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6" fillId="0" borderId="0"/>
    <xf numFmtId="0" fontId="21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41" borderId="0"/>
    <xf numFmtId="0" fontId="37" fillId="34" borderId="0"/>
    <xf numFmtId="0" fontId="20" fillId="42" borderId="0"/>
    <xf numFmtId="0" fontId="37" fillId="43" borderId="0"/>
    <xf numFmtId="176" fontId="6" fillId="0" borderId="0"/>
    <xf numFmtId="0" fontId="40" fillId="0" borderId="0"/>
    <xf numFmtId="9" fontId="39" fillId="0" borderId="0" applyFont="0" applyFill="0" applyBorder="0" applyAlignment="0" applyProtection="0"/>
    <xf numFmtId="0" fontId="41" fillId="44" borderId="0"/>
    <xf numFmtId="0" fontId="38" fillId="0" borderId="0"/>
    <xf numFmtId="0" fontId="42" fillId="0" borderId="0"/>
    <xf numFmtId="0" fontId="43" fillId="45" borderId="0"/>
    <xf numFmtId="0" fontId="39" fillId="0" borderId="0"/>
    <xf numFmtId="0" fontId="39" fillId="0" borderId="0"/>
    <xf numFmtId="0" fontId="5" fillId="0" borderId="0"/>
    <xf numFmtId="0" fontId="39" fillId="0" borderId="0"/>
    <xf numFmtId="9" fontId="39" fillId="0" borderId="0" applyFont="0" applyFill="0" applyBorder="0" applyAlignment="0" applyProtection="0"/>
    <xf numFmtId="0" fontId="39" fillId="0" borderId="0"/>
    <xf numFmtId="0" fontId="39" fillId="0" borderId="0"/>
    <xf numFmtId="0" fontId="44" fillId="45" borderId="12"/>
    <xf numFmtId="9" fontId="6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5" fillId="0" borderId="0"/>
    <xf numFmtId="0" fontId="0" fillId="0" borderId="0"/>
    <xf numFmtId="0" fontId="0" fillId="0" borderId="0"/>
    <xf numFmtId="182" fontId="6" fillId="0" borderId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20" fillId="0" borderId="0"/>
  </cellStyleXfs>
  <cellXfs count="93">
    <xf numFmtId="0" fontId="0" fillId="0" borderId="0" xfId="0"/>
    <xf numFmtId="0" fontId="1" fillId="2" borderId="0" xfId="32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32" applyFont="1" applyBorder="1"/>
    <xf numFmtId="0" fontId="4" fillId="2" borderId="0" xfId="32"/>
    <xf numFmtId="0" fontId="0" fillId="0" borderId="0" xfId="0" applyAlignment="1">
      <alignment vertical="top"/>
    </xf>
    <xf numFmtId="0" fontId="1" fillId="2" borderId="0" xfId="32" applyFont="1"/>
    <xf numFmtId="0" fontId="1" fillId="3" borderId="0" xfId="32" applyFont="1" applyFill="1"/>
    <xf numFmtId="0" fontId="1" fillId="3" borderId="2" xfId="32" applyFont="1" applyFill="1" applyBorder="1"/>
    <xf numFmtId="0" fontId="5" fillId="3" borderId="0" xfId="0" applyFont="1" applyFill="1"/>
    <xf numFmtId="0" fontId="5" fillId="0" borderId="2" xfId="0" applyFont="1" applyBorder="1" applyAlignment="1">
      <alignment horizontal="justify" wrapText="1"/>
    </xf>
    <xf numFmtId="0" fontId="5" fillId="0" borderId="0" xfId="0" applyFont="1" applyBorder="1" applyAlignment="1">
      <alignment horizontal="justify" wrapText="1"/>
    </xf>
    <xf numFmtId="0" fontId="5" fillId="0" borderId="0" xfId="0" applyFont="1" applyAlignment="1">
      <alignment horizontal="justify" wrapText="1"/>
    </xf>
    <xf numFmtId="0" fontId="5" fillId="0" borderId="0" xfId="0" applyFont="1"/>
    <xf numFmtId="0" fontId="0" fillId="0" borderId="0" xfId="0" applyAlignment="1">
      <alignment horizontal="center"/>
    </xf>
    <xf numFmtId="176" fontId="6" fillId="0" borderId="0" xfId="60" applyFont="1" applyFill="1" applyAlignment="1"/>
    <xf numFmtId="176" fontId="6" fillId="0" borderId="0" xfId="60" applyFont="1" applyFill="1" applyAlignment="1">
      <alignment horizontal="center"/>
    </xf>
    <xf numFmtId="0" fontId="7" fillId="2" borderId="2" xfId="32" applyFont="1" applyBorder="1" applyAlignment="1">
      <alignment horizontal="left" wrapText="1"/>
    </xf>
    <xf numFmtId="2" fontId="7" fillId="2" borderId="2" xfId="32" applyNumberFormat="1" applyFont="1" applyBorder="1" applyAlignment="1">
      <alignment horizontal="center" wrapText="1"/>
    </xf>
    <xf numFmtId="58" fontId="7" fillId="2" borderId="2" xfId="32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9" fillId="0" borderId="2" xfId="0" applyFont="1" applyFill="1" applyBorder="1"/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left" wrapText="1"/>
    </xf>
    <xf numFmtId="176" fontId="8" fillId="0" borderId="2" xfId="60" applyFont="1" applyFill="1" applyBorder="1" applyAlignment="1">
      <alignment horizontal="center" vertical="center" wrapText="1"/>
    </xf>
    <xf numFmtId="10" fontId="10" fillId="4" borderId="2" xfId="52" applyNumberFormat="1" applyFont="1" applyFill="1" applyBorder="1" applyAlignment="1">
      <alignment horizontal="center" vertical="center"/>
    </xf>
    <xf numFmtId="176" fontId="8" fillId="0" borderId="2" xfId="60" applyFont="1" applyFill="1" applyBorder="1" applyAlignment="1">
      <alignment horizontal="center" wrapText="1"/>
    </xf>
    <xf numFmtId="176" fontId="8" fillId="5" borderId="2" xfId="6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/>
    </xf>
    <xf numFmtId="176" fontId="8" fillId="6" borderId="2" xfId="60" applyFont="1" applyFill="1" applyBorder="1" applyAlignment="1">
      <alignment horizontal="center" vertical="center" wrapText="1"/>
    </xf>
    <xf numFmtId="0" fontId="7" fillId="2" borderId="2" xfId="32" applyFont="1" applyBorder="1" applyAlignment="1">
      <alignment horizontal="center" vertical="center" wrapText="1"/>
    </xf>
    <xf numFmtId="0" fontId="7" fillId="2" borderId="2" xfId="32" applyFont="1" applyBorder="1" applyAlignment="1">
      <alignment horizontal="left" vertical="center" wrapText="1"/>
    </xf>
    <xf numFmtId="0" fontId="7" fillId="2" borderId="2" xfId="32" applyFont="1" applyBorder="1" applyAlignment="1">
      <alignment horizontal="center" vertical="center"/>
    </xf>
    <xf numFmtId="2" fontId="7" fillId="2" borderId="2" xfId="32" applyNumberFormat="1" applyFont="1" applyBorder="1" applyAlignment="1">
      <alignment horizontal="center" vertical="center"/>
    </xf>
    <xf numFmtId="176" fontId="7" fillId="2" borderId="2" xfId="32" applyNumberFormat="1" applyFont="1" applyBorder="1" applyAlignment="1">
      <alignment horizontal="center" vertical="center" wrapText="1"/>
    </xf>
    <xf numFmtId="176" fontId="7" fillId="2" borderId="2" xfId="32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83" fontId="9" fillId="0" borderId="2" xfId="0" applyNumberFormat="1" applyFont="1" applyBorder="1" applyAlignment="1">
      <alignment horizontal="center" vertical="center" wrapText="1"/>
    </xf>
    <xf numFmtId="183" fontId="9" fillId="0" borderId="2" xfId="60" applyNumberFormat="1" applyFont="1" applyFill="1" applyBorder="1" applyAlignment="1">
      <alignment horizontal="center" vertical="center"/>
    </xf>
    <xf numFmtId="0" fontId="11" fillId="2" borderId="2" xfId="32" applyFont="1" applyBorder="1" applyAlignment="1">
      <alignment horizontal="center" vertical="center"/>
    </xf>
    <xf numFmtId="0" fontId="4" fillId="2" borderId="2" xfId="32" applyBorder="1" applyAlignment="1">
      <alignment horizontal="center" vertical="center" wrapText="1"/>
    </xf>
    <xf numFmtId="0" fontId="4" fillId="2" borderId="2" xfId="32" applyBorder="1" applyAlignment="1">
      <alignment horizontal="center" vertical="center"/>
    </xf>
    <xf numFmtId="2" fontId="4" fillId="2" borderId="2" xfId="32" applyNumberFormat="1" applyBorder="1" applyAlignment="1">
      <alignment horizontal="center" vertical="center" wrapText="1"/>
    </xf>
    <xf numFmtId="183" fontId="4" fillId="2" borderId="2" xfId="32" applyNumberFormat="1" applyBorder="1" applyAlignment="1">
      <alignment horizontal="center" vertical="center" wrapText="1"/>
    </xf>
    <xf numFmtId="183" fontId="7" fillId="2" borderId="2" xfId="32" applyNumberFormat="1" applyFont="1" applyBorder="1" applyAlignment="1">
      <alignment horizontal="center" vertical="center"/>
    </xf>
    <xf numFmtId="176" fontId="9" fillId="0" borderId="2" xfId="6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2" fontId="7" fillId="2" borderId="2" xfId="32" applyNumberFormat="1" applyFont="1" applyBorder="1" applyAlignment="1">
      <alignment horizontal="center" vertical="center" wrapText="1"/>
    </xf>
    <xf numFmtId="0" fontId="12" fillId="3" borderId="2" xfId="32" applyFont="1" applyFill="1" applyBorder="1" applyAlignment="1">
      <alignment horizontal="center" vertical="center"/>
    </xf>
    <xf numFmtId="0" fontId="12" fillId="3" borderId="2" xfId="32" applyFont="1" applyFill="1" applyBorder="1" applyAlignment="1">
      <alignment horizontal="center" vertical="center" wrapText="1"/>
    </xf>
    <xf numFmtId="0" fontId="12" fillId="3" borderId="2" xfId="32" applyFont="1" applyFill="1" applyBorder="1" applyAlignment="1">
      <alignment horizontal="left" vertical="center" wrapText="1"/>
    </xf>
    <xf numFmtId="2" fontId="12" fillId="3" borderId="2" xfId="32" applyNumberFormat="1" applyFont="1" applyFill="1" applyBorder="1" applyAlignment="1">
      <alignment horizontal="center" vertical="center" wrapText="1"/>
    </xf>
    <xf numFmtId="183" fontId="12" fillId="3" borderId="2" xfId="32" applyNumberFormat="1" applyFont="1" applyFill="1" applyBorder="1" applyAlignment="1">
      <alignment horizontal="center" vertical="center"/>
    </xf>
    <xf numFmtId="176" fontId="12" fillId="3" borderId="2" xfId="3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12" fillId="3" borderId="2" xfId="32" applyNumberFormat="1" applyFont="1" applyFill="1" applyBorder="1" applyAlignment="1">
      <alignment horizontal="center" vertical="center" wrapText="1"/>
    </xf>
    <xf numFmtId="183" fontId="9" fillId="0" borderId="2" xfId="0" applyNumberFormat="1" applyFont="1" applyBorder="1" applyAlignment="1">
      <alignment horizontal="center" vertical="center"/>
    </xf>
    <xf numFmtId="0" fontId="7" fillId="2" borderId="2" xfId="32" applyFont="1" applyBorder="1" applyAlignment="1">
      <alignment horizontal="left" vertical="center"/>
    </xf>
    <xf numFmtId="183" fontId="12" fillId="2" borderId="2" xfId="32" applyNumberFormat="1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183" fontId="9" fillId="7" borderId="2" xfId="0" applyNumberFormat="1" applyFont="1" applyFill="1" applyBorder="1" applyAlignment="1">
      <alignment horizontal="center" vertical="center" wrapText="1"/>
    </xf>
    <xf numFmtId="176" fontId="9" fillId="8" borderId="2" xfId="60" applyNumberFormat="1" applyFont="1" applyFill="1" applyBorder="1" applyAlignment="1">
      <alignment horizontal="center" vertical="center"/>
    </xf>
    <xf numFmtId="183" fontId="4" fillId="2" borderId="2" xfId="32" applyNumberForma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9" fillId="7" borderId="2" xfId="0" applyNumberFormat="1" applyFont="1" applyFill="1" applyBorder="1" applyAlignment="1">
      <alignment horizontal="center" vertical="center"/>
    </xf>
    <xf numFmtId="183" fontId="9" fillId="7" borderId="2" xfId="0" applyNumberFormat="1" applyFont="1" applyFill="1" applyBorder="1" applyAlignment="1">
      <alignment horizontal="center" vertical="top" wrapText="1"/>
    </xf>
    <xf numFmtId="2" fontId="9" fillId="7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83" fontId="9" fillId="0" borderId="2" xfId="0" applyNumberFormat="1" applyFont="1" applyBorder="1" applyAlignment="1">
      <alignment horizontal="center" vertical="top" wrapText="1"/>
    </xf>
    <xf numFmtId="183" fontId="7" fillId="2" borderId="2" xfId="32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2" xfId="67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83" fontId="9" fillId="0" borderId="2" xfId="60" applyNumberFormat="1" applyFont="1" applyFill="1" applyBorder="1" applyAlignment="1">
      <alignment horizontal="center" vertical="center" wrapText="1"/>
    </xf>
    <xf numFmtId="176" fontId="9" fillId="0" borderId="2" xfId="6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wrapText="1"/>
    </xf>
    <xf numFmtId="176" fontId="9" fillId="0" borderId="2" xfId="60" applyFont="1" applyFill="1" applyBorder="1" applyAlignment="1">
      <alignment vertical="center" wrapText="1"/>
    </xf>
    <xf numFmtId="176" fontId="8" fillId="0" borderId="2" xfId="60" applyFont="1" applyFill="1" applyBorder="1" applyAlignment="1">
      <alignment horizontal="center" vertical="center"/>
    </xf>
    <xf numFmtId="176" fontId="5" fillId="0" borderId="3" xfId="60" applyFont="1" applyFill="1" applyBorder="1" applyAlignment="1">
      <alignment horizontal="center" vertical="center" wrapText="1"/>
    </xf>
    <xf numFmtId="176" fontId="5" fillId="0" borderId="0" xfId="60" applyFont="1" applyFill="1" applyBorder="1" applyAlignment="1">
      <alignment horizontal="center" vertical="center" wrapText="1"/>
    </xf>
    <xf numFmtId="0" fontId="1" fillId="3" borderId="0" xfId="32" applyFont="1" applyFill="1" applyAlignment="1">
      <alignment horizontal="center" wrapText="1"/>
    </xf>
  </cellXfs>
  <cellStyles count="87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eading 2" xfId="10"/>
    <cellStyle name="Hyperlink seguido" xfId="11" builtinId="9"/>
    <cellStyle name="Hyperlink" xfId="12" builtinId="8"/>
    <cellStyle name="Observação" xfId="13" builtinId="10"/>
    <cellStyle name="40% - Ênfase 2" xfId="14" builtinId="35"/>
    <cellStyle name="40% - Ênfase 6" xfId="15" builtinId="51"/>
    <cellStyle name="Texto de Aviso" xfId="16" builtinId="11"/>
    <cellStyle name="Título" xfId="17" builtinId="15"/>
    <cellStyle name="Texto Explicativo" xfId="18" builtinId="53"/>
    <cellStyle name="Normal 5 2" xfId="19"/>
    <cellStyle name="Título 1" xfId="20" builtinId="16"/>
    <cellStyle name="Ênfase 3" xfId="21" builtinId="37"/>
    <cellStyle name="Título 2" xfId="22" builtinId="17"/>
    <cellStyle name="Ênfase 4" xfId="23" builtinId="41"/>
    <cellStyle name="Título 3" xfId="24" builtinId="18"/>
    <cellStyle name="Ênfase 5" xfId="25" builtinId="45"/>
    <cellStyle name="Título 4" xfId="26" builtinId="19"/>
    <cellStyle name="Ênfase 6" xfId="27" builtinId="49"/>
    <cellStyle name="Entrada" xfId="28" builtinId="20"/>
    <cellStyle name="Saída" xfId="29" builtinId="21"/>
    <cellStyle name="Cálculo" xfId="30" builtinId="22"/>
    <cellStyle name="Total" xfId="31" builtinId="25"/>
    <cellStyle name="40% - Ênfase 1" xfId="32" builtinId="31"/>
    <cellStyle name="Bom" xfId="33" builtinId="26"/>
    <cellStyle name="Ruim" xfId="34" builtinId="27"/>
    <cellStyle name="Accent 3" xfId="35"/>
    <cellStyle name="Neutro" xfId="36" builtinId="28"/>
    <cellStyle name="Heading" xfId="37"/>
    <cellStyle name="Moeda 2" xfId="38"/>
    <cellStyle name="20% - Ênfase 5" xfId="39" builtinId="46"/>
    <cellStyle name="Ênfase 1" xfId="40" builtinId="29"/>
    <cellStyle name="20% - Ênfase 1" xfId="41" builtinId="30"/>
    <cellStyle name="60% - Ênfase 1" xfId="42" builtinId="32"/>
    <cellStyle name="20% - Ênfase 6" xfId="43" builtinId="50"/>
    <cellStyle name="Ênfase 2" xfId="44" builtinId="33"/>
    <cellStyle name="20% - Ênfase 2" xfId="45" builtinId="34"/>
    <cellStyle name="60% - Ênfase 2" xfId="46" builtinId="36"/>
    <cellStyle name="40% - Ênfase 3" xfId="47" builtinId="39"/>
    <cellStyle name="Accent" xfId="48"/>
    <cellStyle name="60% - Ênfase 3" xfId="49" builtinId="40"/>
    <cellStyle name="20% - Ênfase 4" xfId="50" builtinId="42"/>
    <cellStyle name="60% - Ênfase 4" xfId="51" builtinId="44"/>
    <cellStyle name="Excel Built-in Percent" xfId="52"/>
    <cellStyle name="40% - Ênfase 5" xfId="53" builtinId="47"/>
    <cellStyle name="60% - Ênfase 5" xfId="54" builtinId="48"/>
    <cellStyle name="60% - Ênfase 6" xfId="55" builtinId="52"/>
    <cellStyle name="Accent 1" xfId="56"/>
    <cellStyle name="Accent 2" xfId="57"/>
    <cellStyle name="Bad" xfId="58"/>
    <cellStyle name="Error" xfId="59"/>
    <cellStyle name="Excel Built-in Currency" xfId="60"/>
    <cellStyle name="Footnote" xfId="61"/>
    <cellStyle name="Porcentagem 2 2" xfId="62"/>
    <cellStyle name="Good" xfId="63"/>
    <cellStyle name="Heading (user)" xfId="64"/>
    <cellStyle name="Heading 1" xfId="65"/>
    <cellStyle name="Neutral" xfId="66"/>
    <cellStyle name="Normal 10" xfId="67"/>
    <cellStyle name="Normal 13 2" xfId="68"/>
    <cellStyle name="Normal 2" xfId="69"/>
    <cellStyle name="Normal 2 10" xfId="70"/>
    <cellStyle name="Porcentagem 3" xfId="71"/>
    <cellStyle name="Normal 2 2" xfId="72"/>
    <cellStyle name="Normal 3" xfId="73"/>
    <cellStyle name="Note" xfId="74"/>
    <cellStyle name="Porcentagem 2" xfId="75"/>
    <cellStyle name="Porcentagem 4" xfId="76"/>
    <cellStyle name="Porcentagem 5" xfId="77"/>
    <cellStyle name="Result" xfId="78"/>
    <cellStyle name="Status" xfId="79"/>
    <cellStyle name="Text" xfId="80"/>
    <cellStyle name="Vírgula 2" xfId="81"/>
    <cellStyle name="Vírgula 2 2" xfId="82"/>
    <cellStyle name="Vírgula 2 2 2" xfId="83"/>
    <cellStyle name="Vírgula 3" xfId="84"/>
    <cellStyle name="Vírgula 4" xfId="85"/>
    <cellStyle name="Warning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76200</xdr:rowOff>
    </xdr:from>
    <xdr:to>
      <xdr:col>7</xdr:col>
      <xdr:colOff>657225</xdr:colOff>
      <xdr:row>2</xdr:row>
      <xdr:rowOff>240507</xdr:rowOff>
    </xdr:to>
    <xdr:sp>
      <xdr:nvSpPr>
        <xdr:cNvPr id="1025" name="Imagem 3"/>
        <xdr:cNvSpPr>
          <a:spLocks noChangeAspect="1" noChangeArrowheads="1"/>
        </xdr:cNvSpPr>
      </xdr:nvSpPr>
      <xdr:spPr>
        <a:xfrm>
          <a:off x="11306175" y="76200"/>
          <a:ext cx="3190875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67284</xdr:colOff>
      <xdr:row>0</xdr:row>
      <xdr:rowOff>85283</xdr:rowOff>
    </xdr:from>
    <xdr:to>
      <xdr:col>7</xdr:col>
      <xdr:colOff>1496034</xdr:colOff>
      <xdr:row>2</xdr:row>
      <xdr:rowOff>190501</xdr:rowOff>
    </xdr:to>
    <xdr:pic>
      <xdr:nvPicPr>
        <xdr:cNvPr id="3" name="Imagem 2" descr="C:\Users\VILMA\Desktop\BRASÃO 2021-2024\Logo Brasão 2021.jpg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0096500" y="85090"/>
          <a:ext cx="5238750" cy="886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27"/>
  <sheetViews>
    <sheetView tabSelected="1" zoomScale="80" zoomScaleNormal="80" workbookViewId="0">
      <selection activeCell="A44" sqref="A44:H127"/>
    </sheetView>
  </sheetViews>
  <sheetFormatPr defaultColWidth="8" defaultRowHeight="14.25"/>
  <cols>
    <col min="1" max="1" width="14.375" customWidth="1"/>
    <col min="2" max="2" width="16.125" style="15" customWidth="1"/>
    <col min="3" max="3" width="84.375" customWidth="1"/>
    <col min="4" max="5" width="16.75" customWidth="1"/>
    <col min="6" max="6" width="15.125" style="16" customWidth="1"/>
    <col min="7" max="7" width="18.125" style="16" customWidth="1"/>
    <col min="8" max="8" width="20.875" style="17" customWidth="1"/>
  </cols>
  <sheetData>
    <row r="1" s="1" customFormat="1" ht="21" customHeight="1" spans="1:240">
      <c r="A1" s="18"/>
      <c r="B1" s="19" t="s">
        <v>0</v>
      </c>
      <c r="C1" s="19"/>
      <c r="D1" s="20"/>
      <c r="E1" s="21"/>
      <c r="F1" s="21"/>
      <c r="G1" s="21"/>
      <c r="H1" s="21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</row>
    <row r="2" s="2" customFormat="1" ht="40.5" customHeight="1" spans="1:240">
      <c r="A2" s="22" t="s">
        <v>1</v>
      </c>
      <c r="B2" s="23" t="s">
        <v>2</v>
      </c>
      <c r="C2" s="23"/>
      <c r="D2" s="23"/>
      <c r="E2" s="21"/>
      <c r="F2" s="21"/>
      <c r="G2" s="21"/>
      <c r="H2" s="21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</row>
    <row r="3" s="2" customFormat="1" ht="21" customHeight="1" spans="1:240">
      <c r="A3" s="24" t="s">
        <v>3</v>
      </c>
      <c r="B3" s="25"/>
      <c r="C3" s="25"/>
      <c r="D3" s="25"/>
      <c r="E3" s="21"/>
      <c r="F3" s="21"/>
      <c r="G3" s="21"/>
      <c r="H3" s="21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</row>
    <row r="4" s="2" customFormat="1" ht="36.75" customHeight="1" spans="1:240">
      <c r="A4" s="24" t="s">
        <v>4</v>
      </c>
      <c r="B4" s="23" t="s">
        <v>5</v>
      </c>
      <c r="C4" s="23"/>
      <c r="D4" s="23"/>
      <c r="E4" s="21"/>
      <c r="F4" s="21"/>
      <c r="G4" s="21"/>
      <c r="H4" s="2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</row>
    <row r="5" s="3" customFormat="1" ht="31.5" customHeight="1" spans="1:240">
      <c r="A5" s="26" t="s">
        <v>6</v>
      </c>
      <c r="B5" s="27" t="s">
        <v>7</v>
      </c>
      <c r="C5" s="27"/>
      <c r="D5" s="27"/>
      <c r="E5" s="27"/>
      <c r="F5" s="27"/>
      <c r="G5" s="28" t="s">
        <v>8</v>
      </c>
      <c r="H5" s="29">
        <v>0.2423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</row>
    <row r="6" ht="6.75" customHeight="1" spans="1:240">
      <c r="A6" s="25"/>
      <c r="B6" s="25"/>
      <c r="C6" s="25"/>
      <c r="D6" s="25"/>
      <c r="E6" s="25"/>
      <c r="F6" s="25"/>
      <c r="G6" s="30"/>
      <c r="H6" s="31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</row>
    <row r="7" ht="47.25" spans="1:240">
      <c r="A7" s="32" t="s">
        <v>9</v>
      </c>
      <c r="B7" s="33" t="s">
        <v>10</v>
      </c>
      <c r="C7" s="32" t="s">
        <v>11</v>
      </c>
      <c r="D7" s="32" t="s">
        <v>12</v>
      </c>
      <c r="E7" s="34" t="s">
        <v>13</v>
      </c>
      <c r="F7" s="35" t="s">
        <v>14</v>
      </c>
      <c r="G7" s="35" t="s">
        <v>15</v>
      </c>
      <c r="H7" s="35" t="s">
        <v>16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</row>
    <row r="8" s="4" customFormat="1" ht="18.95" customHeight="1" spans="1:240">
      <c r="A8" s="36">
        <v>1</v>
      </c>
      <c r="B8" s="36"/>
      <c r="C8" s="37" t="s">
        <v>17</v>
      </c>
      <c r="D8" s="38"/>
      <c r="E8" s="39"/>
      <c r="F8" s="40"/>
      <c r="G8" s="40"/>
      <c r="H8" s="41">
        <v>78415.84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</row>
    <row r="9" ht="53.25" customHeight="1" spans="1:240">
      <c r="A9" s="42" t="s">
        <v>18</v>
      </c>
      <c r="B9" s="43" t="s">
        <v>19</v>
      </c>
      <c r="C9" s="44" t="s">
        <v>17</v>
      </c>
      <c r="D9" s="42" t="s">
        <v>12</v>
      </c>
      <c r="E9" s="45">
        <v>1</v>
      </c>
      <c r="F9" s="46">
        <v>63121.5</v>
      </c>
      <c r="G9" s="46">
        <v>78415.84</v>
      </c>
      <c r="H9" s="47">
        <v>78415.84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</row>
    <row r="10" s="5" customFormat="1" ht="18.95" customHeight="1" spans="1:240">
      <c r="A10" s="48">
        <v>2</v>
      </c>
      <c r="B10" s="49"/>
      <c r="C10" s="37" t="s">
        <v>20</v>
      </c>
      <c r="D10" s="50"/>
      <c r="E10" s="51"/>
      <c r="F10" s="52"/>
      <c r="G10" s="52"/>
      <c r="H10" s="53">
        <f>SUM(H11:H15)</f>
        <v>15351.05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</row>
    <row r="11" ht="84" customHeight="1" spans="1:240">
      <c r="A11" s="42" t="s">
        <v>21</v>
      </c>
      <c r="B11" s="43" t="s">
        <v>22</v>
      </c>
      <c r="C11" s="44" t="s">
        <v>23</v>
      </c>
      <c r="D11" s="42" t="s">
        <v>12</v>
      </c>
      <c r="E11" s="45">
        <v>2</v>
      </c>
      <c r="F11" s="46">
        <v>1340.46</v>
      </c>
      <c r="G11" s="46">
        <v>1665.25</v>
      </c>
      <c r="H11" s="54">
        <v>3330.5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</row>
    <row r="12" ht="57.75" customHeight="1" spans="1:240">
      <c r="A12" s="42" t="s">
        <v>24</v>
      </c>
      <c r="B12" s="43">
        <v>10776</v>
      </c>
      <c r="C12" s="55" t="s">
        <v>25</v>
      </c>
      <c r="D12" s="42" t="s">
        <v>26</v>
      </c>
      <c r="E12" s="45">
        <v>3</v>
      </c>
      <c r="F12" s="46">
        <v>749.6</v>
      </c>
      <c r="G12" s="46">
        <v>931.23</v>
      </c>
      <c r="H12" s="54">
        <v>2793.69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</row>
    <row r="13" s="6" customFormat="1" ht="67.5" customHeight="1" spans="1:240">
      <c r="A13" s="42" t="s">
        <v>27</v>
      </c>
      <c r="B13" s="42" t="s">
        <v>28</v>
      </c>
      <c r="C13" s="55" t="s">
        <v>29</v>
      </c>
      <c r="D13" s="42" t="s">
        <v>12</v>
      </c>
      <c r="E13" s="45">
        <v>2</v>
      </c>
      <c r="F13" s="46">
        <v>686.28</v>
      </c>
      <c r="G13" s="46">
        <v>852.57</v>
      </c>
      <c r="H13" s="54">
        <v>1705.14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</row>
    <row r="14" ht="57" customHeight="1" spans="1:240">
      <c r="A14" s="42" t="s">
        <v>30</v>
      </c>
      <c r="B14" s="43" t="s">
        <v>31</v>
      </c>
      <c r="C14" s="44" t="s">
        <v>32</v>
      </c>
      <c r="D14" s="42" t="s">
        <v>26</v>
      </c>
      <c r="E14" s="45">
        <v>3</v>
      </c>
      <c r="F14" s="46">
        <v>800</v>
      </c>
      <c r="G14" s="46">
        <v>993.84</v>
      </c>
      <c r="H14" s="54">
        <v>2981.52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</row>
    <row r="15" ht="26.25" customHeight="1" spans="1:240">
      <c r="A15" s="42" t="s">
        <v>33</v>
      </c>
      <c r="B15" s="43" t="s">
        <v>34</v>
      </c>
      <c r="C15" s="44" t="s">
        <v>35</v>
      </c>
      <c r="D15" s="42" t="s">
        <v>12</v>
      </c>
      <c r="E15" s="45">
        <v>1</v>
      </c>
      <c r="F15" s="46">
        <v>3654.67</v>
      </c>
      <c r="G15" s="46">
        <v>4540.2</v>
      </c>
      <c r="H15" s="54">
        <v>4540.2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</row>
    <row r="16" s="7" customFormat="1" ht="18.75" customHeight="1" spans="1:240">
      <c r="A16" s="38">
        <v>3</v>
      </c>
      <c r="B16" s="36"/>
      <c r="C16" s="37" t="s">
        <v>36</v>
      </c>
      <c r="D16" s="38"/>
      <c r="E16" s="56"/>
      <c r="F16" s="53"/>
      <c r="G16" s="36"/>
      <c r="H16" s="41">
        <f>SUM(H17:H21)</f>
        <v>167974.43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</row>
    <row r="17" s="8" customFormat="1" ht="35.25" customHeight="1" spans="1:240">
      <c r="A17" s="57" t="s">
        <v>37</v>
      </c>
      <c r="B17" s="58">
        <v>101124</v>
      </c>
      <c r="C17" s="59" t="s">
        <v>38</v>
      </c>
      <c r="D17" s="57" t="s">
        <v>39</v>
      </c>
      <c r="E17" s="60">
        <v>1231.93</v>
      </c>
      <c r="F17" s="61">
        <v>14.27</v>
      </c>
      <c r="G17" s="58">
        <v>17.73</v>
      </c>
      <c r="H17" s="62">
        <v>21842.12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</row>
    <row r="18" s="9" customFormat="1" ht="38.25" customHeight="1" spans="1:240">
      <c r="A18" s="57" t="s">
        <v>40</v>
      </c>
      <c r="B18" s="63">
        <v>100575</v>
      </c>
      <c r="C18" s="55" t="s">
        <v>41</v>
      </c>
      <c r="D18" s="57" t="s">
        <v>42</v>
      </c>
      <c r="E18" s="60">
        <v>4106.44</v>
      </c>
      <c r="F18" s="61">
        <v>0.11</v>
      </c>
      <c r="G18" s="64">
        <v>0.14</v>
      </c>
      <c r="H18" s="62">
        <v>574.9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</row>
    <row r="19" ht="69.75" customHeight="1" spans="1:240">
      <c r="A19" s="57" t="s">
        <v>43</v>
      </c>
      <c r="B19" s="42" t="s">
        <v>44</v>
      </c>
      <c r="C19" s="55" t="s">
        <v>45</v>
      </c>
      <c r="D19" s="42" t="s">
        <v>39</v>
      </c>
      <c r="E19" s="45">
        <v>1231.93</v>
      </c>
      <c r="F19" s="65">
        <v>25.41</v>
      </c>
      <c r="G19" s="64">
        <v>31.57</v>
      </c>
      <c r="H19" s="62">
        <v>38892.03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</row>
    <row r="20" ht="45" customHeight="1" spans="1:240">
      <c r="A20" s="57" t="s">
        <v>46</v>
      </c>
      <c r="B20" s="42">
        <v>97636</v>
      </c>
      <c r="C20" s="55" t="s">
        <v>47</v>
      </c>
      <c r="D20" s="42" t="s">
        <v>42</v>
      </c>
      <c r="E20" s="45">
        <v>94.12</v>
      </c>
      <c r="F20" s="65">
        <v>18.86</v>
      </c>
      <c r="G20" s="64">
        <v>23.43</v>
      </c>
      <c r="H20" s="62">
        <v>2205.23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</row>
    <row r="21" ht="45" customHeight="1" spans="1:240">
      <c r="A21" s="57" t="s">
        <v>48</v>
      </c>
      <c r="B21" s="42">
        <v>95878</v>
      </c>
      <c r="C21" s="55" t="s">
        <v>49</v>
      </c>
      <c r="D21" s="42" t="s">
        <v>50</v>
      </c>
      <c r="E21" s="45">
        <v>55563.91</v>
      </c>
      <c r="F21" s="65">
        <v>1.51</v>
      </c>
      <c r="G21" s="64">
        <v>1.88</v>
      </c>
      <c r="H21" s="62">
        <v>104460.15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</row>
    <row r="22" s="7" customFormat="1" ht="16.5" customHeight="1" spans="1:240">
      <c r="A22" s="38">
        <v>4</v>
      </c>
      <c r="B22" s="38"/>
      <c r="C22" s="66" t="s">
        <v>51</v>
      </c>
      <c r="D22" s="38"/>
      <c r="E22" s="38"/>
      <c r="F22" s="53"/>
      <c r="G22" s="67"/>
      <c r="H22" s="41">
        <v>71527.84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</row>
    <row r="23" s="10" customFormat="1" ht="41.25" customHeight="1" spans="1:240">
      <c r="A23" s="68" t="s">
        <v>52</v>
      </c>
      <c r="B23" s="42">
        <v>94287</v>
      </c>
      <c r="C23" s="69" t="s">
        <v>53</v>
      </c>
      <c r="D23" s="68" t="s">
        <v>54</v>
      </c>
      <c r="E23" s="68">
        <v>1205.39</v>
      </c>
      <c r="F23" s="70">
        <v>47.77</v>
      </c>
      <c r="G23" s="64">
        <v>59.34</v>
      </c>
      <c r="H23" s="71">
        <v>71527.84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</row>
    <row r="24" s="5" customFormat="1" ht="18.95" customHeight="1" spans="1:240">
      <c r="A24" s="50">
        <v>5</v>
      </c>
      <c r="B24" s="50"/>
      <c r="C24" s="66" t="s">
        <v>55</v>
      </c>
      <c r="D24" s="50"/>
      <c r="E24" s="50"/>
      <c r="F24" s="72"/>
      <c r="G24" s="52"/>
      <c r="H24" s="41">
        <f>SUM(H25:H32)</f>
        <v>600922.28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</row>
    <row r="25" s="10" customFormat="1" ht="54.75" customHeight="1" spans="1:240">
      <c r="A25" s="68" t="s">
        <v>56</v>
      </c>
      <c r="B25" s="42" t="s">
        <v>57</v>
      </c>
      <c r="C25" s="73" t="s">
        <v>58</v>
      </c>
      <c r="D25" s="68" t="s">
        <v>42</v>
      </c>
      <c r="E25" s="68">
        <v>3836.37</v>
      </c>
      <c r="F25" s="70">
        <v>4.1</v>
      </c>
      <c r="G25" s="64">
        <v>5.09</v>
      </c>
      <c r="H25" s="71">
        <f t="shared" ref="H25:H32" si="0">ROUND((G25*E25),2)</f>
        <v>19527.12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</row>
    <row r="26" s="10" customFormat="1" ht="36.75" customHeight="1" spans="1:240">
      <c r="A26" s="68" t="s">
        <v>59</v>
      </c>
      <c r="B26" s="42" t="s">
        <v>60</v>
      </c>
      <c r="C26" s="74" t="s">
        <v>61</v>
      </c>
      <c r="D26" s="68" t="s">
        <v>42</v>
      </c>
      <c r="E26" s="75">
        <v>9360.82</v>
      </c>
      <c r="F26" s="76">
        <v>2.18</v>
      </c>
      <c r="G26" s="64">
        <v>2.71</v>
      </c>
      <c r="H26" s="71">
        <f t="shared" si="0"/>
        <v>25367.82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</row>
    <row r="27" s="10" customFormat="1" ht="47.25" customHeight="1" spans="1:240">
      <c r="A27" s="68" t="s">
        <v>62</v>
      </c>
      <c r="B27" s="42">
        <v>95995</v>
      </c>
      <c r="C27" s="55" t="s">
        <v>63</v>
      </c>
      <c r="D27" s="68" t="s">
        <v>39</v>
      </c>
      <c r="E27" s="77">
        <v>140.41</v>
      </c>
      <c r="F27" s="65">
        <v>1722.75</v>
      </c>
      <c r="G27" s="64">
        <v>2140.17</v>
      </c>
      <c r="H27" s="71">
        <f t="shared" si="0"/>
        <v>300501.27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</row>
    <row r="28" s="10" customFormat="1" ht="39.75" customHeight="1" spans="1:240">
      <c r="A28" s="68" t="s">
        <v>64</v>
      </c>
      <c r="B28" s="78">
        <v>95996</v>
      </c>
      <c r="C28" s="55" t="s">
        <v>65</v>
      </c>
      <c r="D28" s="68" t="s">
        <v>39</v>
      </c>
      <c r="E28" s="77">
        <v>117.01</v>
      </c>
      <c r="F28" s="65">
        <v>1493</v>
      </c>
      <c r="G28" s="64">
        <v>1854.75</v>
      </c>
      <c r="H28" s="71">
        <f t="shared" si="0"/>
        <v>217024.3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</row>
    <row r="29" s="10" customFormat="1" ht="47.25" customHeight="1" spans="1:240">
      <c r="A29" s="68" t="s">
        <v>66</v>
      </c>
      <c r="B29" s="78">
        <v>102330</v>
      </c>
      <c r="C29" s="79" t="s">
        <v>67</v>
      </c>
      <c r="D29" s="68" t="s">
        <v>50</v>
      </c>
      <c r="E29" s="77">
        <v>797.35</v>
      </c>
      <c r="F29" s="65">
        <v>1.33</v>
      </c>
      <c r="G29" s="64">
        <v>1.65</v>
      </c>
      <c r="H29" s="71">
        <f t="shared" si="0"/>
        <v>1315.63</v>
      </c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</row>
    <row r="30" s="10" customFormat="1" ht="47.25" customHeight="1" spans="1:240">
      <c r="A30" s="68" t="s">
        <v>68</v>
      </c>
      <c r="B30" s="78">
        <v>102331</v>
      </c>
      <c r="C30" s="79" t="s">
        <v>69</v>
      </c>
      <c r="D30" s="68" t="s">
        <v>50</v>
      </c>
      <c r="E30" s="77">
        <v>132.9</v>
      </c>
      <c r="F30" s="65">
        <v>0.52</v>
      </c>
      <c r="G30" s="64">
        <v>0.65</v>
      </c>
      <c r="H30" s="71">
        <f t="shared" si="0"/>
        <v>86.39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</row>
    <row r="31" s="10" customFormat="1" ht="47.25" customHeight="1" spans="1:240">
      <c r="A31" s="68" t="s">
        <v>70</v>
      </c>
      <c r="B31" s="78">
        <v>95878</v>
      </c>
      <c r="C31" s="79" t="s">
        <v>49</v>
      </c>
      <c r="D31" s="68" t="s">
        <v>50</v>
      </c>
      <c r="E31" s="77">
        <v>18534.43</v>
      </c>
      <c r="F31" s="65">
        <v>1.51</v>
      </c>
      <c r="G31" s="64">
        <v>1.88</v>
      </c>
      <c r="H31" s="71">
        <f t="shared" si="0"/>
        <v>34844.73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</row>
    <row r="32" s="10" customFormat="1" ht="39.75" customHeight="1" spans="1:240">
      <c r="A32" s="68" t="s">
        <v>71</v>
      </c>
      <c r="B32" s="42">
        <v>93596</v>
      </c>
      <c r="C32" s="79" t="s">
        <v>72</v>
      </c>
      <c r="D32" s="68" t="s">
        <v>50</v>
      </c>
      <c r="E32" s="77">
        <v>3089.07</v>
      </c>
      <c r="F32" s="80">
        <v>0.59</v>
      </c>
      <c r="G32" s="64">
        <v>0.73</v>
      </c>
      <c r="H32" s="71">
        <f t="shared" si="0"/>
        <v>2255.02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</row>
    <row r="33" s="7" customFormat="1" ht="18" customHeight="1" spans="1:240">
      <c r="A33" s="38">
        <v>5</v>
      </c>
      <c r="B33" s="38"/>
      <c r="C33" s="37" t="s">
        <v>73</v>
      </c>
      <c r="D33" s="38"/>
      <c r="E33" s="38"/>
      <c r="F33" s="53"/>
      <c r="G33" s="81"/>
      <c r="H33" s="53">
        <v>10793.1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</row>
    <row r="34" s="8" customFormat="1" ht="58.5" customHeight="1" spans="1:240">
      <c r="A34" s="57" t="s">
        <v>74</v>
      </c>
      <c r="B34" s="57">
        <v>94991</v>
      </c>
      <c r="C34" s="59" t="s">
        <v>75</v>
      </c>
      <c r="D34" s="57" t="s">
        <v>39</v>
      </c>
      <c r="E34" s="57">
        <v>10.68</v>
      </c>
      <c r="F34" s="61">
        <v>813.48</v>
      </c>
      <c r="G34" s="64">
        <v>1010.59</v>
      </c>
      <c r="H34" s="61">
        <v>10793.1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</row>
    <row r="35" s="7" customFormat="1" ht="18" customHeight="1" spans="1:240">
      <c r="A35" s="38">
        <v>6</v>
      </c>
      <c r="B35" s="38"/>
      <c r="C35" s="37" t="s">
        <v>76</v>
      </c>
      <c r="D35" s="38"/>
      <c r="E35" s="38"/>
      <c r="F35" s="53"/>
      <c r="G35" s="81"/>
      <c r="H35" s="53">
        <v>19499.13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</row>
    <row r="36" s="11" customFormat="1" ht="42.75" customHeight="1" spans="1:240">
      <c r="A36" s="82" t="s">
        <v>77</v>
      </c>
      <c r="B36" s="83" t="s">
        <v>78</v>
      </c>
      <c r="C36" s="73" t="s">
        <v>79</v>
      </c>
      <c r="D36" s="42" t="s">
        <v>54</v>
      </c>
      <c r="E36" s="84">
        <v>1126</v>
      </c>
      <c r="F36" s="85">
        <v>2.65</v>
      </c>
      <c r="G36" s="86">
        <v>3.29</v>
      </c>
      <c r="H36" s="86">
        <v>3704.54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</row>
    <row r="37" s="12" customFormat="1" ht="36.75" customHeight="1" spans="1:240">
      <c r="A37" s="82" t="s">
        <v>80</v>
      </c>
      <c r="B37" s="83" t="s">
        <v>81</v>
      </c>
      <c r="C37" s="73" t="s">
        <v>82</v>
      </c>
      <c r="D37" s="42" t="s">
        <v>42</v>
      </c>
      <c r="E37" s="84">
        <v>211.2</v>
      </c>
      <c r="F37" s="85">
        <v>25.58</v>
      </c>
      <c r="G37" s="86">
        <v>31.78</v>
      </c>
      <c r="H37" s="86">
        <v>6711.94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</row>
    <row r="38" s="12" customFormat="1" ht="59.25" customHeight="1" spans="1:240">
      <c r="A38" s="82" t="s">
        <v>83</v>
      </c>
      <c r="B38" s="83" t="s">
        <v>84</v>
      </c>
      <c r="C38" s="73" t="s">
        <v>85</v>
      </c>
      <c r="D38" s="42" t="s">
        <v>42</v>
      </c>
      <c r="E38" s="84">
        <v>3.8</v>
      </c>
      <c r="F38" s="85">
        <v>444.21</v>
      </c>
      <c r="G38" s="86">
        <v>551.84</v>
      </c>
      <c r="H38" s="86">
        <v>2096.99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</row>
    <row r="39" s="12" customFormat="1" ht="59.25" customHeight="1" spans="1:240">
      <c r="A39" s="82" t="s">
        <v>86</v>
      </c>
      <c r="B39" s="83" t="s">
        <v>87</v>
      </c>
      <c r="C39" s="73" t="s">
        <v>88</v>
      </c>
      <c r="D39" s="42" t="s">
        <v>42</v>
      </c>
      <c r="E39" s="84">
        <v>5.67</v>
      </c>
      <c r="F39" s="85">
        <v>456.75</v>
      </c>
      <c r="G39" s="86">
        <v>567.42</v>
      </c>
      <c r="H39" s="86" t="s">
        <v>89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</row>
    <row r="40" s="12" customFormat="1" ht="59.25" customHeight="1" spans="1:240">
      <c r="A40" s="82" t="s">
        <v>90</v>
      </c>
      <c r="B40" s="83" t="s">
        <v>91</v>
      </c>
      <c r="C40" s="73" t="s">
        <v>92</v>
      </c>
      <c r="D40" s="42" t="s">
        <v>42</v>
      </c>
      <c r="E40" s="84">
        <v>4.52</v>
      </c>
      <c r="F40" s="85">
        <v>470.34</v>
      </c>
      <c r="G40" s="86">
        <v>584.3</v>
      </c>
      <c r="H40" s="86">
        <v>2641.04</v>
      </c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</row>
    <row r="41" s="12" customFormat="1" ht="59.25" customHeight="1" spans="1:240">
      <c r="A41" s="82" t="s">
        <v>93</v>
      </c>
      <c r="B41" s="83" t="s">
        <v>94</v>
      </c>
      <c r="C41" s="73" t="s">
        <v>95</v>
      </c>
      <c r="D41" s="42" t="s">
        <v>42</v>
      </c>
      <c r="E41" s="84">
        <v>1.89</v>
      </c>
      <c r="F41" s="85">
        <v>480.14</v>
      </c>
      <c r="G41" s="86">
        <v>596.48</v>
      </c>
      <c r="H41" s="86">
        <v>1127.35</v>
      </c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</row>
    <row r="42" s="12" customFormat="1" ht="7.5" customHeight="1" spans="1:240">
      <c r="A42" s="82"/>
      <c r="B42" s="83"/>
      <c r="C42" s="55"/>
      <c r="D42" s="42"/>
      <c r="E42" s="84"/>
      <c r="F42" s="85"/>
      <c r="G42" s="86"/>
      <c r="H42" s="86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</row>
    <row r="43" s="13" customFormat="1" ht="23.25" customHeight="1" spans="1:240">
      <c r="A43" s="82"/>
      <c r="B43" s="87"/>
      <c r="C43" s="55"/>
      <c r="D43" s="55"/>
      <c r="E43" s="55"/>
      <c r="F43" s="88"/>
      <c r="G43" s="28" t="s">
        <v>16</v>
      </c>
      <c r="H43" s="89">
        <f>H8+H10+H16+H22+H24+H33+H35</f>
        <v>964483.67</v>
      </c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</row>
    <row r="44" s="13" customFormat="1" ht="21" customHeight="1" spans="1:240">
      <c r="A44" s="90">
        <f>ROUND(((G53*F53)+(G54*F54)+(G55*F55)+(F60*G60)+(F61*G61)+(F63*G63)+(G57*F57)+(G58*F58)+(G59*F59)+(G62*F62)+(G71*F71)+(G72*F72)+(F65*G65)+(F66*G66)+(F67*G67)+(F68*G68)+(F69*G69))*6.99%,2)</f>
        <v>0</v>
      </c>
      <c r="B44" s="90"/>
      <c r="C44" s="90"/>
      <c r="D44" s="90"/>
      <c r="E44" s="90"/>
      <c r="F44" s="90"/>
      <c r="G44" s="90"/>
      <c r="H44" s="90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</row>
    <row r="45" s="13" customFormat="1" ht="17.25" customHeight="1" spans="1:240">
      <c r="A45" s="91"/>
      <c r="B45" s="91"/>
      <c r="C45" s="91"/>
      <c r="D45" s="91"/>
      <c r="E45" s="91"/>
      <c r="F45" s="91"/>
      <c r="G45" s="91"/>
      <c r="H45" s="91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</row>
    <row r="46" s="13" customFormat="1" customHeight="1" spans="1:240">
      <c r="A46" s="91"/>
      <c r="B46" s="91"/>
      <c r="C46" s="91"/>
      <c r="D46" s="91"/>
      <c r="E46" s="91"/>
      <c r="F46" s="91"/>
      <c r="G46" s="91"/>
      <c r="H46" s="91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</row>
    <row r="47" s="13" customFormat="1" ht="17.25" customHeight="1" spans="1:240">
      <c r="A47" s="91"/>
      <c r="B47" s="91"/>
      <c r="C47" s="91"/>
      <c r="D47" s="91"/>
      <c r="E47" s="91"/>
      <c r="F47" s="91"/>
      <c r="G47" s="91"/>
      <c r="H47" s="91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</row>
    <row r="48" s="13" customFormat="1" ht="30" customHeight="1" spans="1:240">
      <c r="A48" s="91"/>
      <c r="B48" s="91"/>
      <c r="C48" s="91"/>
      <c r="D48" s="91"/>
      <c r="E48" s="91"/>
      <c r="F48" s="91"/>
      <c r="G48" s="91"/>
      <c r="H48" s="91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</row>
    <row r="49" s="13" customFormat="1" customHeight="1" spans="1:240">
      <c r="A49" s="91"/>
      <c r="B49" s="91"/>
      <c r="C49" s="91"/>
      <c r="D49" s="91"/>
      <c r="E49" s="91"/>
      <c r="F49" s="91"/>
      <c r="G49" s="91"/>
      <c r="H49" s="91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</row>
    <row r="50" s="13" customFormat="1" customHeight="1" spans="1:240">
      <c r="A50" s="91"/>
      <c r="B50" s="91"/>
      <c r="C50" s="91"/>
      <c r="D50" s="91"/>
      <c r="E50" s="91"/>
      <c r="F50" s="91"/>
      <c r="G50" s="91"/>
      <c r="H50" s="91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</row>
    <row r="51" s="13" customFormat="1" customHeight="1" spans="1:240">
      <c r="A51" s="91"/>
      <c r="B51" s="91"/>
      <c r="C51" s="91"/>
      <c r="D51" s="91"/>
      <c r="E51" s="91"/>
      <c r="F51" s="91"/>
      <c r="G51" s="91"/>
      <c r="H51" s="91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</row>
    <row r="52" s="13" customFormat="1" customHeight="1" spans="1:240">
      <c r="A52" s="91"/>
      <c r="B52" s="91"/>
      <c r="C52" s="91"/>
      <c r="D52" s="91"/>
      <c r="E52" s="91"/>
      <c r="F52" s="91"/>
      <c r="G52" s="91"/>
      <c r="H52" s="91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</row>
    <row r="53" s="13" customFormat="1" customHeight="1" spans="1:240">
      <c r="A53" s="91"/>
      <c r="B53" s="91"/>
      <c r="C53" s="91"/>
      <c r="D53" s="91"/>
      <c r="E53" s="91"/>
      <c r="F53" s="91"/>
      <c r="G53" s="91"/>
      <c r="H53" s="91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</row>
    <row r="54" s="13" customFormat="1" customHeight="1" spans="1:240">
      <c r="A54" s="91"/>
      <c r="B54" s="91"/>
      <c r="C54" s="91"/>
      <c r="D54" s="91"/>
      <c r="E54" s="91"/>
      <c r="F54" s="91"/>
      <c r="G54" s="91"/>
      <c r="H54" s="91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</row>
    <row r="55" s="13" customFormat="1" customHeight="1" spans="1:240">
      <c r="A55" s="91"/>
      <c r="B55" s="91"/>
      <c r="C55" s="91"/>
      <c r="D55" s="91"/>
      <c r="E55" s="91"/>
      <c r="F55" s="91"/>
      <c r="G55" s="91"/>
      <c r="H55" s="91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</row>
    <row r="56" s="13" customFormat="1" ht="19.5" customHeight="1" spans="1:240">
      <c r="A56" s="91"/>
      <c r="B56" s="91"/>
      <c r="C56" s="91"/>
      <c r="D56" s="91"/>
      <c r="E56" s="91"/>
      <c r="F56" s="91"/>
      <c r="G56" s="91"/>
      <c r="H56" s="91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</row>
    <row r="57" s="13" customFormat="1" customHeight="1" spans="1:240">
      <c r="A57" s="91"/>
      <c r="B57" s="91"/>
      <c r="C57" s="91"/>
      <c r="D57" s="91"/>
      <c r="E57" s="91"/>
      <c r="F57" s="91"/>
      <c r="G57" s="91"/>
      <c r="H57" s="91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</row>
    <row r="58" s="14" customFormat="1" customHeight="1" spans="1:240">
      <c r="A58" s="91"/>
      <c r="B58" s="91"/>
      <c r="C58" s="91"/>
      <c r="D58" s="91"/>
      <c r="E58" s="91"/>
      <c r="F58" s="91"/>
      <c r="G58" s="91"/>
      <c r="H58" s="91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</row>
    <row r="59" ht="2.25" customHeight="1" spans="1:240">
      <c r="A59" s="91"/>
      <c r="B59" s="91"/>
      <c r="C59" s="91"/>
      <c r="D59" s="91"/>
      <c r="E59" s="91"/>
      <c r="F59" s="91"/>
      <c r="G59" s="91"/>
      <c r="H59" s="91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</row>
    <row r="60" ht="12.75" customHeight="1" spans="1:240">
      <c r="A60" s="91"/>
      <c r="B60" s="91"/>
      <c r="C60" s="91"/>
      <c r="D60" s="91"/>
      <c r="E60" s="91"/>
      <c r="F60" s="91"/>
      <c r="G60" s="91"/>
      <c r="H60" s="91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</row>
    <row r="61" customHeight="1" spans="1:240">
      <c r="A61" s="91"/>
      <c r="B61" s="91"/>
      <c r="C61" s="91"/>
      <c r="D61" s="91"/>
      <c r="E61" s="91"/>
      <c r="F61" s="91"/>
      <c r="G61" s="91"/>
      <c r="H61" s="91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</row>
    <row r="62" customHeight="1" spans="1:240">
      <c r="A62" s="91"/>
      <c r="B62" s="91"/>
      <c r="C62" s="91"/>
      <c r="D62" s="91"/>
      <c r="E62" s="91"/>
      <c r="F62" s="91"/>
      <c r="G62" s="91"/>
      <c r="H62" s="91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</row>
    <row r="63" customHeight="1" spans="1:240">
      <c r="A63" s="91"/>
      <c r="B63" s="91"/>
      <c r="C63" s="91"/>
      <c r="D63" s="91"/>
      <c r="E63" s="91"/>
      <c r="F63" s="91"/>
      <c r="G63" s="91"/>
      <c r="H63" s="91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</row>
    <row r="64" customHeight="1" spans="1:240">
      <c r="A64" s="91"/>
      <c r="B64" s="91"/>
      <c r="C64" s="91"/>
      <c r="D64" s="91"/>
      <c r="E64" s="91"/>
      <c r="F64" s="91"/>
      <c r="G64" s="91"/>
      <c r="H64" s="91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92"/>
      <c r="EI64" s="92"/>
      <c r="EJ64" s="92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2"/>
      <c r="EZ64" s="92"/>
      <c r="FA64" s="92"/>
      <c r="FB64" s="92"/>
      <c r="FC64" s="92"/>
      <c r="FD64" s="92"/>
      <c r="FE64" s="92"/>
      <c r="FF64" s="92"/>
      <c r="FG64" s="92"/>
      <c r="FH64" s="92"/>
      <c r="FI64" s="92"/>
      <c r="FJ64" s="92"/>
      <c r="FK64" s="92"/>
      <c r="FL64" s="92"/>
      <c r="FM64" s="92"/>
      <c r="FN64" s="92"/>
      <c r="FO64" s="92"/>
      <c r="FP64" s="92"/>
      <c r="FQ64" s="92"/>
      <c r="FR64" s="92"/>
      <c r="FS64" s="92"/>
      <c r="FT64" s="92"/>
      <c r="FU64" s="92"/>
      <c r="FV64" s="92"/>
      <c r="FW64" s="92"/>
      <c r="FX64" s="92"/>
      <c r="FY64" s="92"/>
      <c r="FZ64" s="92"/>
      <c r="GA64" s="92"/>
      <c r="GB64" s="92"/>
      <c r="GC64" s="92"/>
      <c r="GD64" s="92"/>
      <c r="GE64" s="92"/>
      <c r="GF64" s="92"/>
      <c r="GG64" s="92"/>
      <c r="GH64" s="92"/>
      <c r="GI64" s="92"/>
      <c r="GJ64" s="92"/>
      <c r="GK64" s="92"/>
      <c r="GL64" s="92"/>
      <c r="GM64" s="92"/>
      <c r="GN64" s="92"/>
      <c r="GO64" s="92"/>
      <c r="GP64" s="92"/>
      <c r="GQ64" s="92"/>
      <c r="GR64" s="92"/>
      <c r="GS64" s="92"/>
      <c r="GT64" s="92"/>
      <c r="GU64" s="92"/>
      <c r="GV64" s="92"/>
      <c r="GW64" s="92"/>
      <c r="GX64" s="92"/>
      <c r="GY64" s="92"/>
      <c r="GZ64" s="92"/>
      <c r="HA64" s="92"/>
      <c r="HB64" s="92"/>
      <c r="HC64" s="92"/>
      <c r="HD64" s="92"/>
      <c r="HE64" s="92"/>
      <c r="HF64" s="92"/>
      <c r="HG64" s="92"/>
      <c r="HH64" s="92"/>
      <c r="HI64" s="92"/>
      <c r="HJ64" s="92"/>
      <c r="HK64" s="92"/>
      <c r="HL64" s="92"/>
      <c r="HM64" s="92"/>
      <c r="HN64" s="92"/>
      <c r="HO64" s="92"/>
      <c r="HP64" s="92"/>
      <c r="HQ64" s="92"/>
      <c r="HR64" s="92"/>
      <c r="HS64" s="92"/>
      <c r="HT64" s="92"/>
      <c r="HU64" s="92"/>
      <c r="HV64" s="92"/>
      <c r="HW64" s="92"/>
      <c r="HX64" s="92"/>
      <c r="HY64" s="92"/>
      <c r="HZ64" s="92"/>
      <c r="IA64" s="92"/>
      <c r="IB64" s="92"/>
      <c r="IC64" s="92"/>
      <c r="ID64" s="92"/>
      <c r="IE64" s="92"/>
      <c r="IF64" s="92"/>
    </row>
    <row r="65" customHeight="1" spans="1:240">
      <c r="A65" s="91"/>
      <c r="B65" s="91"/>
      <c r="C65" s="91"/>
      <c r="D65" s="91"/>
      <c r="E65" s="91"/>
      <c r="F65" s="91"/>
      <c r="G65" s="91"/>
      <c r="H65" s="91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  <c r="FI65" s="92"/>
      <c r="FJ65" s="92"/>
      <c r="FK65" s="92"/>
      <c r="FL65" s="92"/>
      <c r="FM65" s="92"/>
      <c r="FN65" s="92"/>
      <c r="FO65" s="92"/>
      <c r="FP65" s="92"/>
      <c r="FQ65" s="92"/>
      <c r="FR65" s="92"/>
      <c r="FS65" s="92"/>
      <c r="FT65" s="92"/>
      <c r="FU65" s="92"/>
      <c r="FV65" s="92"/>
      <c r="FW65" s="92"/>
      <c r="FX65" s="92"/>
      <c r="FY65" s="92"/>
      <c r="FZ65" s="92"/>
      <c r="GA65" s="92"/>
      <c r="GB65" s="92"/>
      <c r="GC65" s="92"/>
      <c r="GD65" s="92"/>
      <c r="GE65" s="92"/>
      <c r="GF65" s="92"/>
      <c r="GG65" s="92"/>
      <c r="GH65" s="92"/>
      <c r="GI65" s="92"/>
      <c r="GJ65" s="92"/>
      <c r="GK65" s="92"/>
      <c r="GL65" s="92"/>
      <c r="GM65" s="92"/>
      <c r="GN65" s="92"/>
      <c r="GO65" s="92"/>
      <c r="GP65" s="92"/>
      <c r="GQ65" s="92"/>
      <c r="GR65" s="92"/>
      <c r="GS65" s="92"/>
      <c r="GT65" s="92"/>
      <c r="GU65" s="92"/>
      <c r="GV65" s="92"/>
      <c r="GW65" s="92"/>
      <c r="GX65" s="92"/>
      <c r="GY65" s="92"/>
      <c r="GZ65" s="92"/>
      <c r="HA65" s="92"/>
      <c r="HB65" s="92"/>
      <c r="HC65" s="92"/>
      <c r="HD65" s="92"/>
      <c r="HE65" s="92"/>
      <c r="HF65" s="92"/>
      <c r="HG65" s="92"/>
      <c r="HH65" s="92"/>
      <c r="HI65" s="92"/>
      <c r="HJ65" s="92"/>
      <c r="HK65" s="92"/>
      <c r="HL65" s="92"/>
      <c r="HM65" s="92"/>
      <c r="HN65" s="92"/>
      <c r="HO65" s="92"/>
      <c r="HP65" s="92"/>
      <c r="HQ65" s="92"/>
      <c r="HR65" s="92"/>
      <c r="HS65" s="92"/>
      <c r="HT65" s="92"/>
      <c r="HU65" s="92"/>
      <c r="HV65" s="92"/>
      <c r="HW65" s="92"/>
      <c r="HX65" s="92"/>
      <c r="HY65" s="92"/>
      <c r="HZ65" s="92"/>
      <c r="IA65" s="92"/>
      <c r="IB65" s="92"/>
      <c r="IC65" s="92"/>
      <c r="ID65" s="92"/>
      <c r="IE65" s="92"/>
      <c r="IF65" s="92"/>
    </row>
    <row r="66" customHeight="1" spans="1:240">
      <c r="A66" s="91"/>
      <c r="B66" s="91"/>
      <c r="C66" s="91"/>
      <c r="D66" s="91"/>
      <c r="E66" s="91"/>
      <c r="F66" s="91"/>
      <c r="G66" s="91"/>
      <c r="H66" s="91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2"/>
      <c r="DX66" s="92"/>
      <c r="DY66" s="92"/>
      <c r="DZ66" s="92"/>
      <c r="EA66" s="92"/>
      <c r="EB66" s="92"/>
      <c r="EC66" s="92"/>
      <c r="ED66" s="92"/>
      <c r="EE66" s="92"/>
      <c r="EF66" s="92"/>
      <c r="EG66" s="92"/>
      <c r="EH66" s="92"/>
      <c r="EI66" s="92"/>
      <c r="EJ66" s="92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2"/>
      <c r="EZ66" s="92"/>
      <c r="FA66" s="92"/>
      <c r="FB66" s="92"/>
      <c r="FC66" s="92"/>
      <c r="FD66" s="92"/>
      <c r="FE66" s="92"/>
      <c r="FF66" s="92"/>
      <c r="FG66" s="92"/>
      <c r="FH66" s="92"/>
      <c r="FI66" s="92"/>
      <c r="FJ66" s="92"/>
      <c r="FK66" s="92"/>
      <c r="FL66" s="92"/>
      <c r="FM66" s="92"/>
      <c r="FN66" s="92"/>
      <c r="FO66" s="92"/>
      <c r="FP66" s="92"/>
      <c r="FQ66" s="92"/>
      <c r="FR66" s="92"/>
      <c r="FS66" s="92"/>
      <c r="FT66" s="92"/>
      <c r="FU66" s="92"/>
      <c r="FV66" s="92"/>
      <c r="FW66" s="92"/>
      <c r="FX66" s="92"/>
      <c r="FY66" s="92"/>
      <c r="FZ66" s="92"/>
      <c r="GA66" s="92"/>
      <c r="GB66" s="92"/>
      <c r="GC66" s="92"/>
      <c r="GD66" s="92"/>
      <c r="GE66" s="92"/>
      <c r="GF66" s="92"/>
      <c r="GG66" s="92"/>
      <c r="GH66" s="92"/>
      <c r="GI66" s="92"/>
      <c r="GJ66" s="92"/>
      <c r="GK66" s="92"/>
      <c r="GL66" s="92"/>
      <c r="GM66" s="92"/>
      <c r="GN66" s="92"/>
      <c r="GO66" s="92"/>
      <c r="GP66" s="92"/>
      <c r="GQ66" s="92"/>
      <c r="GR66" s="92"/>
      <c r="GS66" s="92"/>
      <c r="GT66" s="92"/>
      <c r="GU66" s="92"/>
      <c r="GV66" s="92"/>
      <c r="GW66" s="92"/>
      <c r="GX66" s="92"/>
      <c r="GY66" s="92"/>
      <c r="GZ66" s="92"/>
      <c r="HA66" s="92"/>
      <c r="HB66" s="92"/>
      <c r="HC66" s="92"/>
      <c r="HD66" s="92"/>
      <c r="HE66" s="92"/>
      <c r="HF66" s="92"/>
      <c r="HG66" s="92"/>
      <c r="HH66" s="92"/>
      <c r="HI66" s="92"/>
      <c r="HJ66" s="92"/>
      <c r="HK66" s="92"/>
      <c r="HL66" s="92"/>
      <c r="HM66" s="92"/>
      <c r="HN66" s="92"/>
      <c r="HO66" s="92"/>
      <c r="HP66" s="92"/>
      <c r="HQ66" s="92"/>
      <c r="HR66" s="92"/>
      <c r="HS66" s="92"/>
      <c r="HT66" s="92"/>
      <c r="HU66" s="92"/>
      <c r="HV66" s="92"/>
      <c r="HW66" s="92"/>
      <c r="HX66" s="92"/>
      <c r="HY66" s="92"/>
      <c r="HZ66" s="92"/>
      <c r="IA66" s="92"/>
      <c r="IB66" s="92"/>
      <c r="IC66" s="92"/>
      <c r="ID66" s="92"/>
      <c r="IE66" s="92"/>
      <c r="IF66" s="92"/>
    </row>
    <row r="67" customHeight="1" spans="1:240">
      <c r="A67" s="91"/>
      <c r="B67" s="91"/>
      <c r="C67" s="91"/>
      <c r="D67" s="91"/>
      <c r="E67" s="91"/>
      <c r="F67" s="91"/>
      <c r="G67" s="91"/>
      <c r="H67" s="91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92"/>
      <c r="DY67" s="92"/>
      <c r="DZ67" s="92"/>
      <c r="EA67" s="92"/>
      <c r="EB67" s="92"/>
      <c r="EC67" s="92"/>
      <c r="ED67" s="92"/>
      <c r="EE67" s="92"/>
      <c r="EF67" s="92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2"/>
      <c r="EZ67" s="92"/>
      <c r="FA67" s="92"/>
      <c r="FB67" s="92"/>
      <c r="FC67" s="92"/>
      <c r="FD67" s="92"/>
      <c r="FE67" s="92"/>
      <c r="FF67" s="92"/>
      <c r="FG67" s="92"/>
      <c r="FH67" s="92"/>
      <c r="FI67" s="92"/>
      <c r="FJ67" s="92"/>
      <c r="FK67" s="92"/>
      <c r="FL67" s="92"/>
      <c r="FM67" s="92"/>
      <c r="FN67" s="92"/>
      <c r="FO67" s="92"/>
      <c r="FP67" s="92"/>
      <c r="FQ67" s="92"/>
      <c r="FR67" s="92"/>
      <c r="FS67" s="92"/>
      <c r="FT67" s="92"/>
      <c r="FU67" s="92"/>
      <c r="FV67" s="92"/>
      <c r="FW67" s="92"/>
      <c r="FX67" s="92"/>
      <c r="FY67" s="92"/>
      <c r="FZ67" s="92"/>
      <c r="GA67" s="92"/>
      <c r="GB67" s="92"/>
      <c r="GC67" s="92"/>
      <c r="GD67" s="92"/>
      <c r="GE67" s="92"/>
      <c r="GF67" s="92"/>
      <c r="GG67" s="92"/>
      <c r="GH67" s="92"/>
      <c r="GI67" s="92"/>
      <c r="GJ67" s="92"/>
      <c r="GK67" s="92"/>
      <c r="GL67" s="92"/>
      <c r="GM67" s="92"/>
      <c r="GN67" s="92"/>
      <c r="GO67" s="92"/>
      <c r="GP67" s="92"/>
      <c r="GQ67" s="92"/>
      <c r="GR67" s="92"/>
      <c r="GS67" s="92"/>
      <c r="GT67" s="92"/>
      <c r="GU67" s="92"/>
      <c r="GV67" s="92"/>
      <c r="GW67" s="92"/>
      <c r="GX67" s="92"/>
      <c r="GY67" s="92"/>
      <c r="GZ67" s="92"/>
      <c r="HA67" s="92"/>
      <c r="HB67" s="92"/>
      <c r="HC67" s="92"/>
      <c r="HD67" s="92"/>
      <c r="HE67" s="92"/>
      <c r="HF67" s="92"/>
      <c r="HG67" s="92"/>
      <c r="HH67" s="92"/>
      <c r="HI67" s="92"/>
      <c r="HJ67" s="92"/>
      <c r="HK67" s="92"/>
      <c r="HL67" s="92"/>
      <c r="HM67" s="92"/>
      <c r="HN67" s="92"/>
      <c r="HO67" s="92"/>
      <c r="HP67" s="92"/>
      <c r="HQ67" s="92"/>
      <c r="HR67" s="92"/>
      <c r="HS67" s="92"/>
      <c r="HT67" s="92"/>
      <c r="HU67" s="92"/>
      <c r="HV67" s="92"/>
      <c r="HW67" s="92"/>
      <c r="HX67" s="92"/>
      <c r="HY67" s="92"/>
      <c r="HZ67" s="92"/>
      <c r="IA67" s="92"/>
      <c r="IB67" s="92"/>
      <c r="IC67" s="92"/>
      <c r="ID67" s="92"/>
      <c r="IE67" s="92"/>
      <c r="IF67" s="92"/>
    </row>
    <row r="68" customHeight="1" spans="1:240">
      <c r="A68" s="91"/>
      <c r="B68" s="91"/>
      <c r="C68" s="91"/>
      <c r="D68" s="91"/>
      <c r="E68" s="91"/>
      <c r="F68" s="91"/>
      <c r="G68" s="91"/>
      <c r="H68" s="91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</row>
    <row r="69" customHeight="1" spans="1:240">
      <c r="A69" s="91"/>
      <c r="B69" s="91"/>
      <c r="C69" s="91"/>
      <c r="D69" s="91"/>
      <c r="E69" s="91"/>
      <c r="F69" s="91"/>
      <c r="G69" s="91"/>
      <c r="H69" s="91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</row>
    <row r="70" customHeight="1" spans="1:240">
      <c r="A70" s="91"/>
      <c r="B70" s="91"/>
      <c r="C70" s="91"/>
      <c r="D70" s="91"/>
      <c r="E70" s="91"/>
      <c r="F70" s="91"/>
      <c r="G70" s="91"/>
      <c r="H70" s="91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2"/>
      <c r="CR70" s="92"/>
      <c r="CS70" s="92"/>
      <c r="CT70" s="92"/>
      <c r="CU70" s="92"/>
      <c r="CV70" s="92"/>
      <c r="CW70" s="92"/>
      <c r="CX70" s="92"/>
      <c r="CY70" s="92"/>
      <c r="CZ70" s="92"/>
      <c r="DA70" s="92"/>
      <c r="DB70" s="92"/>
      <c r="DC70" s="92"/>
      <c r="DD70" s="92"/>
      <c r="DE70" s="92"/>
      <c r="DF70" s="92"/>
      <c r="DG70" s="92"/>
      <c r="DH70" s="92"/>
      <c r="DI70" s="92"/>
      <c r="DJ70" s="92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92"/>
      <c r="DV70" s="92"/>
      <c r="DW70" s="92"/>
      <c r="DX70" s="92"/>
      <c r="DY70" s="92"/>
      <c r="DZ70" s="92"/>
      <c r="EA70" s="92"/>
      <c r="EB70" s="92"/>
      <c r="EC70" s="92"/>
      <c r="ED70" s="92"/>
      <c r="EE70" s="92"/>
      <c r="EF70" s="92"/>
      <c r="EG70" s="92"/>
      <c r="EH70" s="92"/>
      <c r="EI70" s="92"/>
      <c r="EJ70" s="92"/>
      <c r="EK70" s="92"/>
      <c r="EL70" s="92"/>
      <c r="EM70" s="92"/>
      <c r="EN70" s="92"/>
      <c r="EO70" s="92"/>
      <c r="EP70" s="92"/>
      <c r="EQ70" s="92"/>
      <c r="ER70" s="92"/>
      <c r="ES70" s="92"/>
      <c r="ET70" s="92"/>
      <c r="EU70" s="92"/>
      <c r="EV70" s="92"/>
      <c r="EW70" s="92"/>
      <c r="EX70" s="92"/>
      <c r="EY70" s="92"/>
      <c r="EZ70" s="92"/>
      <c r="FA70" s="92"/>
      <c r="FB70" s="92"/>
      <c r="FC70" s="92"/>
      <c r="FD70" s="92"/>
      <c r="FE70" s="92"/>
      <c r="FF70" s="92"/>
      <c r="FG70" s="92"/>
      <c r="FH70" s="92"/>
      <c r="FI70" s="92"/>
      <c r="FJ70" s="92"/>
      <c r="FK70" s="92"/>
      <c r="FL70" s="92"/>
      <c r="FM70" s="92"/>
      <c r="FN70" s="92"/>
      <c r="FO70" s="92"/>
      <c r="FP70" s="92"/>
      <c r="FQ70" s="92"/>
      <c r="FR70" s="92"/>
      <c r="FS70" s="92"/>
      <c r="FT70" s="92"/>
      <c r="FU70" s="92"/>
      <c r="FV70" s="92"/>
      <c r="FW70" s="92"/>
      <c r="FX70" s="92"/>
      <c r="FY70" s="92"/>
      <c r="FZ70" s="92"/>
      <c r="GA70" s="92"/>
      <c r="GB70" s="92"/>
      <c r="GC70" s="92"/>
      <c r="GD70" s="92"/>
      <c r="GE70" s="92"/>
      <c r="GF70" s="92"/>
      <c r="GG70" s="92"/>
      <c r="GH70" s="92"/>
      <c r="GI70" s="92"/>
      <c r="GJ70" s="92"/>
      <c r="GK70" s="92"/>
      <c r="GL70" s="92"/>
      <c r="GM70" s="92"/>
      <c r="GN70" s="92"/>
      <c r="GO70" s="92"/>
      <c r="GP70" s="92"/>
      <c r="GQ70" s="92"/>
      <c r="GR70" s="92"/>
      <c r="GS70" s="92"/>
      <c r="GT70" s="92"/>
      <c r="GU70" s="92"/>
      <c r="GV70" s="92"/>
      <c r="GW70" s="92"/>
      <c r="GX70" s="92"/>
      <c r="GY70" s="92"/>
      <c r="GZ70" s="92"/>
      <c r="HA70" s="92"/>
      <c r="HB70" s="92"/>
      <c r="HC70" s="92"/>
      <c r="HD70" s="92"/>
      <c r="HE70" s="92"/>
      <c r="HF70" s="92"/>
      <c r="HG70" s="92"/>
      <c r="HH70" s="92"/>
      <c r="HI70" s="92"/>
      <c r="HJ70" s="92"/>
      <c r="HK70" s="92"/>
      <c r="HL70" s="92"/>
      <c r="HM70" s="92"/>
      <c r="HN70" s="92"/>
      <c r="HO70" s="92"/>
      <c r="HP70" s="92"/>
      <c r="HQ70" s="92"/>
      <c r="HR70" s="92"/>
      <c r="HS70" s="92"/>
      <c r="HT70" s="92"/>
      <c r="HU70" s="92"/>
      <c r="HV70" s="92"/>
      <c r="HW70" s="92"/>
      <c r="HX70" s="92"/>
      <c r="HY70" s="92"/>
      <c r="HZ70" s="92"/>
      <c r="IA70" s="92"/>
      <c r="IB70" s="92"/>
      <c r="IC70" s="92"/>
      <c r="ID70" s="92"/>
      <c r="IE70" s="92"/>
      <c r="IF70" s="92"/>
    </row>
    <row r="71" customHeight="1" spans="1:240">
      <c r="A71" s="91"/>
      <c r="B71" s="91"/>
      <c r="C71" s="91"/>
      <c r="D71" s="91"/>
      <c r="E71" s="91"/>
      <c r="F71" s="91"/>
      <c r="G71" s="91"/>
      <c r="H71" s="91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2"/>
      <c r="DF71" s="92"/>
      <c r="DG71" s="92"/>
      <c r="DH71" s="92"/>
      <c r="DI71" s="92"/>
      <c r="DJ71" s="92"/>
      <c r="DK71" s="92"/>
      <c r="DL71" s="92"/>
      <c r="DM71" s="92"/>
      <c r="DN71" s="92"/>
      <c r="DO71" s="92"/>
      <c r="DP71" s="92"/>
      <c r="DQ71" s="92"/>
      <c r="DR71" s="92"/>
      <c r="DS71" s="92"/>
      <c r="DT71" s="92"/>
      <c r="DU71" s="92"/>
      <c r="DV71" s="92"/>
      <c r="DW71" s="92"/>
      <c r="DX71" s="92"/>
      <c r="DY71" s="92"/>
      <c r="DZ71" s="92"/>
      <c r="EA71" s="92"/>
      <c r="EB71" s="92"/>
      <c r="EC71" s="92"/>
      <c r="ED71" s="92"/>
      <c r="EE71" s="92"/>
      <c r="EF71" s="92"/>
      <c r="EG71" s="92"/>
      <c r="EH71" s="92"/>
      <c r="EI71" s="92"/>
      <c r="EJ71" s="92"/>
      <c r="EK71" s="92"/>
      <c r="EL71" s="92"/>
      <c r="EM71" s="92"/>
      <c r="EN71" s="92"/>
      <c r="EO71" s="92"/>
      <c r="EP71" s="92"/>
      <c r="EQ71" s="92"/>
      <c r="ER71" s="92"/>
      <c r="ES71" s="92"/>
      <c r="ET71" s="92"/>
      <c r="EU71" s="92"/>
      <c r="EV71" s="92"/>
      <c r="EW71" s="92"/>
      <c r="EX71" s="92"/>
      <c r="EY71" s="92"/>
      <c r="EZ71" s="92"/>
      <c r="FA71" s="92"/>
      <c r="FB71" s="92"/>
      <c r="FC71" s="92"/>
      <c r="FD71" s="92"/>
      <c r="FE71" s="92"/>
      <c r="FF71" s="92"/>
      <c r="FG71" s="92"/>
      <c r="FH71" s="92"/>
      <c r="FI71" s="92"/>
      <c r="FJ71" s="92"/>
      <c r="FK71" s="92"/>
      <c r="FL71" s="92"/>
      <c r="FM71" s="92"/>
      <c r="FN71" s="92"/>
      <c r="FO71" s="92"/>
      <c r="FP71" s="92"/>
      <c r="FQ71" s="92"/>
      <c r="FR71" s="92"/>
      <c r="FS71" s="92"/>
      <c r="FT71" s="92"/>
      <c r="FU71" s="92"/>
      <c r="FV71" s="92"/>
      <c r="FW71" s="92"/>
      <c r="FX71" s="92"/>
      <c r="FY71" s="92"/>
      <c r="FZ71" s="92"/>
      <c r="GA71" s="92"/>
      <c r="GB71" s="92"/>
      <c r="GC71" s="92"/>
      <c r="GD71" s="92"/>
      <c r="GE71" s="92"/>
      <c r="GF71" s="92"/>
      <c r="GG71" s="92"/>
      <c r="GH71" s="92"/>
      <c r="GI71" s="92"/>
      <c r="GJ71" s="92"/>
      <c r="GK71" s="92"/>
      <c r="GL71" s="92"/>
      <c r="GM71" s="92"/>
      <c r="GN71" s="92"/>
      <c r="GO71" s="92"/>
      <c r="GP71" s="92"/>
      <c r="GQ71" s="92"/>
      <c r="GR71" s="92"/>
      <c r="GS71" s="92"/>
      <c r="GT71" s="92"/>
      <c r="GU71" s="92"/>
      <c r="GV71" s="92"/>
      <c r="GW71" s="92"/>
      <c r="GX71" s="92"/>
      <c r="GY71" s="92"/>
      <c r="GZ71" s="92"/>
      <c r="HA71" s="92"/>
      <c r="HB71" s="92"/>
      <c r="HC71" s="92"/>
      <c r="HD71" s="92"/>
      <c r="HE71" s="92"/>
      <c r="HF71" s="92"/>
      <c r="HG71" s="92"/>
      <c r="HH71" s="92"/>
      <c r="HI71" s="92"/>
      <c r="HJ71" s="92"/>
      <c r="HK71" s="92"/>
      <c r="HL71" s="92"/>
      <c r="HM71" s="92"/>
      <c r="HN71" s="92"/>
      <c r="HO71" s="92"/>
      <c r="HP71" s="92"/>
      <c r="HQ71" s="92"/>
      <c r="HR71" s="92"/>
      <c r="HS71" s="92"/>
      <c r="HT71" s="92"/>
      <c r="HU71" s="92"/>
      <c r="HV71" s="92"/>
      <c r="HW71" s="92"/>
      <c r="HX71" s="92"/>
      <c r="HY71" s="92"/>
      <c r="HZ71" s="92"/>
      <c r="IA71" s="92"/>
      <c r="IB71" s="92"/>
      <c r="IC71" s="92"/>
      <c r="ID71" s="92"/>
      <c r="IE71" s="92"/>
      <c r="IF71" s="92"/>
    </row>
    <row r="72" customHeight="1" spans="1:240">
      <c r="A72" s="91"/>
      <c r="B72" s="91"/>
      <c r="C72" s="91"/>
      <c r="D72" s="91"/>
      <c r="E72" s="91"/>
      <c r="F72" s="91"/>
      <c r="G72" s="91"/>
      <c r="H72" s="91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2"/>
      <c r="CW72" s="92"/>
      <c r="CX72" s="92"/>
      <c r="CY72" s="92"/>
      <c r="CZ72" s="92"/>
      <c r="DA72" s="92"/>
      <c r="DB72" s="92"/>
      <c r="DC72" s="92"/>
      <c r="DD72" s="92"/>
      <c r="DE72" s="92"/>
      <c r="DF72" s="92"/>
      <c r="DG72" s="92"/>
      <c r="DH72" s="92"/>
      <c r="DI72" s="92"/>
      <c r="DJ72" s="92"/>
      <c r="DK72" s="92"/>
      <c r="DL72" s="92"/>
      <c r="DM72" s="92"/>
      <c r="DN72" s="92"/>
      <c r="DO72" s="92"/>
      <c r="DP72" s="92"/>
      <c r="DQ72" s="92"/>
      <c r="DR72" s="92"/>
      <c r="DS72" s="92"/>
      <c r="DT72" s="92"/>
      <c r="DU72" s="92"/>
      <c r="DV72" s="92"/>
      <c r="DW72" s="92"/>
      <c r="DX72" s="92"/>
      <c r="DY72" s="92"/>
      <c r="DZ72" s="92"/>
      <c r="EA72" s="92"/>
      <c r="EB72" s="92"/>
      <c r="EC72" s="92"/>
      <c r="ED72" s="92"/>
      <c r="EE72" s="92"/>
      <c r="EF72" s="92"/>
      <c r="EG72" s="92"/>
      <c r="EH72" s="92"/>
      <c r="EI72" s="92"/>
      <c r="EJ72" s="92"/>
      <c r="EK72" s="92"/>
      <c r="EL72" s="92"/>
      <c r="EM72" s="92"/>
      <c r="EN72" s="92"/>
      <c r="EO72" s="92"/>
      <c r="EP72" s="92"/>
      <c r="EQ72" s="92"/>
      <c r="ER72" s="92"/>
      <c r="ES72" s="92"/>
      <c r="ET72" s="92"/>
      <c r="EU72" s="92"/>
      <c r="EV72" s="92"/>
      <c r="EW72" s="92"/>
      <c r="EX72" s="92"/>
      <c r="EY72" s="92"/>
      <c r="EZ72" s="92"/>
      <c r="FA72" s="92"/>
      <c r="FB72" s="92"/>
      <c r="FC72" s="92"/>
      <c r="FD72" s="92"/>
      <c r="FE72" s="92"/>
      <c r="FF72" s="92"/>
      <c r="FG72" s="92"/>
      <c r="FH72" s="92"/>
      <c r="FI72" s="92"/>
      <c r="FJ72" s="92"/>
      <c r="FK72" s="92"/>
      <c r="FL72" s="92"/>
      <c r="FM72" s="92"/>
      <c r="FN72" s="92"/>
      <c r="FO72" s="92"/>
      <c r="FP72" s="92"/>
      <c r="FQ72" s="92"/>
      <c r="FR72" s="92"/>
      <c r="FS72" s="92"/>
      <c r="FT72" s="92"/>
      <c r="FU72" s="92"/>
      <c r="FV72" s="92"/>
      <c r="FW72" s="92"/>
      <c r="FX72" s="92"/>
      <c r="FY72" s="92"/>
      <c r="FZ72" s="92"/>
      <c r="GA72" s="92"/>
      <c r="GB72" s="92"/>
      <c r="GC72" s="92"/>
      <c r="GD72" s="92"/>
      <c r="GE72" s="92"/>
      <c r="GF72" s="92"/>
      <c r="GG72" s="92"/>
      <c r="GH72" s="92"/>
      <c r="GI72" s="92"/>
      <c r="GJ72" s="92"/>
      <c r="GK72" s="92"/>
      <c r="GL72" s="92"/>
      <c r="GM72" s="92"/>
      <c r="GN72" s="92"/>
      <c r="GO72" s="92"/>
      <c r="GP72" s="92"/>
      <c r="GQ72" s="92"/>
      <c r="GR72" s="92"/>
      <c r="GS72" s="92"/>
      <c r="GT72" s="92"/>
      <c r="GU72" s="92"/>
      <c r="GV72" s="92"/>
      <c r="GW72" s="92"/>
      <c r="GX72" s="92"/>
      <c r="GY72" s="92"/>
      <c r="GZ72" s="92"/>
      <c r="HA72" s="92"/>
      <c r="HB72" s="92"/>
      <c r="HC72" s="92"/>
      <c r="HD72" s="92"/>
      <c r="HE72" s="92"/>
      <c r="HF72" s="92"/>
      <c r="HG72" s="92"/>
      <c r="HH72" s="92"/>
      <c r="HI72" s="92"/>
      <c r="HJ72" s="92"/>
      <c r="HK72" s="92"/>
      <c r="HL72" s="92"/>
      <c r="HM72" s="92"/>
      <c r="HN72" s="92"/>
      <c r="HO72" s="92"/>
      <c r="HP72" s="92"/>
      <c r="HQ72" s="92"/>
      <c r="HR72" s="92"/>
      <c r="HS72" s="92"/>
      <c r="HT72" s="92"/>
      <c r="HU72" s="92"/>
      <c r="HV72" s="92"/>
      <c r="HW72" s="92"/>
      <c r="HX72" s="92"/>
      <c r="HY72" s="92"/>
      <c r="HZ72" s="92"/>
      <c r="IA72" s="92"/>
      <c r="IB72" s="92"/>
      <c r="IC72" s="92"/>
      <c r="ID72" s="92"/>
      <c r="IE72" s="92"/>
      <c r="IF72" s="92"/>
    </row>
    <row r="73" customHeight="1" spans="1:240">
      <c r="A73" s="91"/>
      <c r="B73" s="91"/>
      <c r="C73" s="91"/>
      <c r="D73" s="91"/>
      <c r="E73" s="91"/>
      <c r="F73" s="91"/>
      <c r="G73" s="91"/>
      <c r="H73" s="91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2"/>
      <c r="CT73" s="92"/>
      <c r="CU73" s="92"/>
      <c r="CV73" s="92"/>
      <c r="CW73" s="92"/>
      <c r="CX73" s="92"/>
      <c r="CY73" s="92"/>
      <c r="CZ73" s="92"/>
      <c r="DA73" s="92"/>
      <c r="DB73" s="92"/>
      <c r="DC73" s="92"/>
      <c r="DD73" s="92"/>
      <c r="DE73" s="92"/>
      <c r="DF73" s="92"/>
      <c r="DG73" s="92"/>
      <c r="DH73" s="92"/>
      <c r="DI73" s="92"/>
      <c r="DJ73" s="92"/>
      <c r="DK73" s="92"/>
      <c r="DL73" s="92"/>
      <c r="DM73" s="92"/>
      <c r="DN73" s="92"/>
      <c r="DO73" s="92"/>
      <c r="DP73" s="92"/>
      <c r="DQ73" s="92"/>
      <c r="DR73" s="92"/>
      <c r="DS73" s="92"/>
      <c r="DT73" s="92"/>
      <c r="DU73" s="92"/>
      <c r="DV73" s="92"/>
      <c r="DW73" s="92"/>
      <c r="DX73" s="92"/>
      <c r="DY73" s="92"/>
      <c r="DZ73" s="92"/>
      <c r="EA73" s="92"/>
      <c r="EB73" s="92"/>
      <c r="EC73" s="92"/>
      <c r="ED73" s="92"/>
      <c r="EE73" s="92"/>
      <c r="EF73" s="92"/>
      <c r="EG73" s="92"/>
      <c r="EH73" s="92"/>
      <c r="EI73" s="92"/>
      <c r="EJ73" s="92"/>
      <c r="EK73" s="92"/>
      <c r="EL73" s="92"/>
      <c r="EM73" s="92"/>
      <c r="EN73" s="92"/>
      <c r="EO73" s="92"/>
      <c r="EP73" s="92"/>
      <c r="EQ73" s="92"/>
      <c r="ER73" s="92"/>
      <c r="ES73" s="92"/>
      <c r="ET73" s="92"/>
      <c r="EU73" s="92"/>
      <c r="EV73" s="92"/>
      <c r="EW73" s="92"/>
      <c r="EX73" s="92"/>
      <c r="EY73" s="92"/>
      <c r="EZ73" s="92"/>
      <c r="FA73" s="92"/>
      <c r="FB73" s="92"/>
      <c r="FC73" s="92"/>
      <c r="FD73" s="92"/>
      <c r="FE73" s="92"/>
      <c r="FF73" s="92"/>
      <c r="FG73" s="92"/>
      <c r="FH73" s="92"/>
      <c r="FI73" s="92"/>
      <c r="FJ73" s="92"/>
      <c r="FK73" s="92"/>
      <c r="FL73" s="92"/>
      <c r="FM73" s="92"/>
      <c r="FN73" s="92"/>
      <c r="FO73" s="92"/>
      <c r="FP73" s="92"/>
      <c r="FQ73" s="92"/>
      <c r="FR73" s="92"/>
      <c r="FS73" s="92"/>
      <c r="FT73" s="92"/>
      <c r="FU73" s="92"/>
      <c r="FV73" s="92"/>
      <c r="FW73" s="92"/>
      <c r="FX73" s="92"/>
      <c r="FY73" s="92"/>
      <c r="FZ73" s="92"/>
      <c r="GA73" s="92"/>
      <c r="GB73" s="92"/>
      <c r="GC73" s="92"/>
      <c r="GD73" s="92"/>
      <c r="GE73" s="92"/>
      <c r="GF73" s="92"/>
      <c r="GG73" s="92"/>
      <c r="GH73" s="92"/>
      <c r="GI73" s="92"/>
      <c r="GJ73" s="92"/>
      <c r="GK73" s="92"/>
      <c r="GL73" s="92"/>
      <c r="GM73" s="92"/>
      <c r="GN73" s="92"/>
      <c r="GO73" s="92"/>
      <c r="GP73" s="92"/>
      <c r="GQ73" s="92"/>
      <c r="GR73" s="92"/>
      <c r="GS73" s="92"/>
      <c r="GT73" s="92"/>
      <c r="GU73" s="92"/>
      <c r="GV73" s="92"/>
      <c r="GW73" s="92"/>
      <c r="GX73" s="92"/>
      <c r="GY73" s="92"/>
      <c r="GZ73" s="92"/>
      <c r="HA73" s="92"/>
      <c r="HB73" s="92"/>
      <c r="HC73" s="92"/>
      <c r="HD73" s="92"/>
      <c r="HE73" s="92"/>
      <c r="HF73" s="92"/>
      <c r="HG73" s="92"/>
      <c r="HH73" s="92"/>
      <c r="HI73" s="92"/>
      <c r="HJ73" s="92"/>
      <c r="HK73" s="92"/>
      <c r="HL73" s="92"/>
      <c r="HM73" s="92"/>
      <c r="HN73" s="92"/>
      <c r="HO73" s="92"/>
      <c r="HP73" s="92"/>
      <c r="HQ73" s="92"/>
      <c r="HR73" s="92"/>
      <c r="HS73" s="92"/>
      <c r="HT73" s="92"/>
      <c r="HU73" s="92"/>
      <c r="HV73" s="92"/>
      <c r="HW73" s="92"/>
      <c r="HX73" s="92"/>
      <c r="HY73" s="92"/>
      <c r="HZ73" s="92"/>
      <c r="IA73" s="92"/>
      <c r="IB73" s="92"/>
      <c r="IC73" s="92"/>
      <c r="ID73" s="92"/>
      <c r="IE73" s="92"/>
      <c r="IF73" s="92"/>
    </row>
    <row r="74" customHeight="1" spans="1:240">
      <c r="A74" s="91"/>
      <c r="B74" s="91"/>
      <c r="C74" s="91"/>
      <c r="D74" s="91"/>
      <c r="E74" s="91"/>
      <c r="F74" s="91"/>
      <c r="G74" s="91"/>
      <c r="H74" s="91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2"/>
      <c r="CT74" s="92"/>
      <c r="CU74" s="92"/>
      <c r="CV74" s="92"/>
      <c r="CW74" s="92"/>
      <c r="CX74" s="92"/>
      <c r="CY74" s="92"/>
      <c r="CZ74" s="92"/>
      <c r="DA74" s="92"/>
      <c r="DB74" s="92"/>
      <c r="DC74" s="92"/>
      <c r="DD74" s="92"/>
      <c r="DE74" s="92"/>
      <c r="DF74" s="92"/>
      <c r="DG74" s="92"/>
      <c r="DH74" s="92"/>
      <c r="DI74" s="92"/>
      <c r="DJ74" s="92"/>
      <c r="DK74" s="92"/>
      <c r="DL74" s="92"/>
      <c r="DM74" s="92"/>
      <c r="DN74" s="92"/>
      <c r="DO74" s="92"/>
      <c r="DP74" s="92"/>
      <c r="DQ74" s="92"/>
      <c r="DR74" s="92"/>
      <c r="DS74" s="92"/>
      <c r="DT74" s="92"/>
      <c r="DU74" s="92"/>
      <c r="DV74" s="92"/>
      <c r="DW74" s="92"/>
      <c r="DX74" s="92"/>
      <c r="DY74" s="92"/>
      <c r="DZ74" s="92"/>
      <c r="EA74" s="92"/>
      <c r="EB74" s="92"/>
      <c r="EC74" s="92"/>
      <c r="ED74" s="92"/>
      <c r="EE74" s="92"/>
      <c r="EF74" s="92"/>
      <c r="EG74" s="92"/>
      <c r="EH74" s="92"/>
      <c r="EI74" s="92"/>
      <c r="EJ74" s="92"/>
      <c r="EK74" s="92"/>
      <c r="EL74" s="92"/>
      <c r="EM74" s="92"/>
      <c r="EN74" s="92"/>
      <c r="EO74" s="92"/>
      <c r="EP74" s="92"/>
      <c r="EQ74" s="92"/>
      <c r="ER74" s="92"/>
      <c r="ES74" s="92"/>
      <c r="ET74" s="92"/>
      <c r="EU74" s="92"/>
      <c r="EV74" s="92"/>
      <c r="EW74" s="92"/>
      <c r="EX74" s="92"/>
      <c r="EY74" s="92"/>
      <c r="EZ74" s="92"/>
      <c r="FA74" s="92"/>
      <c r="FB74" s="92"/>
      <c r="FC74" s="92"/>
      <c r="FD74" s="92"/>
      <c r="FE74" s="92"/>
      <c r="FF74" s="92"/>
      <c r="FG74" s="92"/>
      <c r="FH74" s="92"/>
      <c r="FI74" s="92"/>
      <c r="FJ74" s="92"/>
      <c r="FK74" s="92"/>
      <c r="FL74" s="92"/>
      <c r="FM74" s="92"/>
      <c r="FN74" s="92"/>
      <c r="FO74" s="92"/>
      <c r="FP74" s="92"/>
      <c r="FQ74" s="92"/>
      <c r="FR74" s="92"/>
      <c r="FS74" s="92"/>
      <c r="FT74" s="92"/>
      <c r="FU74" s="92"/>
      <c r="FV74" s="92"/>
      <c r="FW74" s="92"/>
      <c r="FX74" s="92"/>
      <c r="FY74" s="92"/>
      <c r="FZ74" s="92"/>
      <c r="GA74" s="92"/>
      <c r="GB74" s="92"/>
      <c r="GC74" s="92"/>
      <c r="GD74" s="92"/>
      <c r="GE74" s="92"/>
      <c r="GF74" s="92"/>
      <c r="GG74" s="92"/>
      <c r="GH74" s="92"/>
      <c r="GI74" s="92"/>
      <c r="GJ74" s="92"/>
      <c r="GK74" s="92"/>
      <c r="GL74" s="92"/>
      <c r="GM74" s="92"/>
      <c r="GN74" s="92"/>
      <c r="GO74" s="92"/>
      <c r="GP74" s="92"/>
      <c r="GQ74" s="92"/>
      <c r="GR74" s="92"/>
      <c r="GS74" s="92"/>
      <c r="GT74" s="92"/>
      <c r="GU74" s="92"/>
      <c r="GV74" s="92"/>
      <c r="GW74" s="92"/>
      <c r="GX74" s="92"/>
      <c r="GY74" s="92"/>
      <c r="GZ74" s="92"/>
      <c r="HA74" s="92"/>
      <c r="HB74" s="92"/>
      <c r="HC74" s="92"/>
      <c r="HD74" s="92"/>
      <c r="HE74" s="92"/>
      <c r="HF74" s="92"/>
      <c r="HG74" s="92"/>
      <c r="HH74" s="92"/>
      <c r="HI74" s="92"/>
      <c r="HJ74" s="92"/>
      <c r="HK74" s="92"/>
      <c r="HL74" s="92"/>
      <c r="HM74" s="92"/>
      <c r="HN74" s="92"/>
      <c r="HO74" s="92"/>
      <c r="HP74" s="92"/>
      <c r="HQ74" s="92"/>
      <c r="HR74" s="92"/>
      <c r="HS74" s="92"/>
      <c r="HT74" s="92"/>
      <c r="HU74" s="92"/>
      <c r="HV74" s="92"/>
      <c r="HW74" s="92"/>
      <c r="HX74" s="92"/>
      <c r="HY74" s="92"/>
      <c r="HZ74" s="92"/>
      <c r="IA74" s="92"/>
      <c r="IB74" s="92"/>
      <c r="IC74" s="92"/>
      <c r="ID74" s="92"/>
      <c r="IE74" s="92"/>
      <c r="IF74" s="92"/>
    </row>
    <row r="75" customHeight="1" spans="1:240">
      <c r="A75" s="91"/>
      <c r="B75" s="91"/>
      <c r="C75" s="91"/>
      <c r="D75" s="91"/>
      <c r="E75" s="91"/>
      <c r="F75" s="91"/>
      <c r="G75" s="91"/>
      <c r="H75" s="91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  <c r="CU75" s="92"/>
      <c r="CV75" s="92"/>
      <c r="CW75" s="92"/>
      <c r="CX75" s="92"/>
      <c r="CY75" s="92"/>
      <c r="CZ75" s="92"/>
      <c r="DA75" s="92"/>
      <c r="DB75" s="92"/>
      <c r="DC75" s="92"/>
      <c r="DD75" s="92"/>
      <c r="DE75" s="92"/>
      <c r="DF75" s="92"/>
      <c r="DG75" s="92"/>
      <c r="DH75" s="92"/>
      <c r="DI75" s="92"/>
      <c r="DJ75" s="92"/>
      <c r="DK75" s="92"/>
      <c r="DL75" s="92"/>
      <c r="DM75" s="92"/>
      <c r="DN75" s="92"/>
      <c r="DO75" s="92"/>
      <c r="DP75" s="92"/>
      <c r="DQ75" s="92"/>
      <c r="DR75" s="92"/>
      <c r="DS75" s="92"/>
      <c r="DT75" s="92"/>
      <c r="DU75" s="92"/>
      <c r="DV75" s="92"/>
      <c r="DW75" s="92"/>
      <c r="DX75" s="92"/>
      <c r="DY75" s="92"/>
      <c r="DZ75" s="92"/>
      <c r="EA75" s="92"/>
      <c r="EB75" s="92"/>
      <c r="EC75" s="92"/>
      <c r="ED75" s="92"/>
      <c r="EE75" s="92"/>
      <c r="EF75" s="92"/>
      <c r="EG75" s="92"/>
      <c r="EH75" s="92"/>
      <c r="EI75" s="92"/>
      <c r="EJ75" s="92"/>
      <c r="EK75" s="92"/>
      <c r="EL75" s="92"/>
      <c r="EM75" s="92"/>
      <c r="EN75" s="92"/>
      <c r="EO75" s="92"/>
      <c r="EP75" s="92"/>
      <c r="EQ75" s="92"/>
      <c r="ER75" s="92"/>
      <c r="ES75" s="92"/>
      <c r="ET75" s="92"/>
      <c r="EU75" s="92"/>
      <c r="EV75" s="92"/>
      <c r="EW75" s="92"/>
      <c r="EX75" s="92"/>
      <c r="EY75" s="92"/>
      <c r="EZ75" s="92"/>
      <c r="FA75" s="92"/>
      <c r="FB75" s="92"/>
      <c r="FC75" s="92"/>
      <c r="FD75" s="92"/>
      <c r="FE75" s="92"/>
      <c r="FF75" s="92"/>
      <c r="FG75" s="92"/>
      <c r="FH75" s="92"/>
      <c r="FI75" s="92"/>
      <c r="FJ75" s="92"/>
      <c r="FK75" s="92"/>
      <c r="FL75" s="92"/>
      <c r="FM75" s="92"/>
      <c r="FN75" s="92"/>
      <c r="FO75" s="92"/>
      <c r="FP75" s="92"/>
      <c r="FQ75" s="92"/>
      <c r="FR75" s="92"/>
      <c r="FS75" s="92"/>
      <c r="FT75" s="92"/>
      <c r="FU75" s="92"/>
      <c r="FV75" s="92"/>
      <c r="FW75" s="92"/>
      <c r="FX75" s="92"/>
      <c r="FY75" s="92"/>
      <c r="FZ75" s="92"/>
      <c r="GA75" s="92"/>
      <c r="GB75" s="92"/>
      <c r="GC75" s="92"/>
      <c r="GD75" s="92"/>
      <c r="GE75" s="92"/>
      <c r="GF75" s="92"/>
      <c r="GG75" s="92"/>
      <c r="GH75" s="92"/>
      <c r="GI75" s="92"/>
      <c r="GJ75" s="92"/>
      <c r="GK75" s="92"/>
      <c r="GL75" s="92"/>
      <c r="GM75" s="92"/>
      <c r="GN75" s="92"/>
      <c r="GO75" s="92"/>
      <c r="GP75" s="92"/>
      <c r="GQ75" s="92"/>
      <c r="GR75" s="92"/>
      <c r="GS75" s="92"/>
      <c r="GT75" s="92"/>
      <c r="GU75" s="92"/>
      <c r="GV75" s="92"/>
      <c r="GW75" s="92"/>
      <c r="GX75" s="92"/>
      <c r="GY75" s="92"/>
      <c r="GZ75" s="92"/>
      <c r="HA75" s="92"/>
      <c r="HB75" s="92"/>
      <c r="HC75" s="92"/>
      <c r="HD75" s="92"/>
      <c r="HE75" s="92"/>
      <c r="HF75" s="92"/>
      <c r="HG75" s="92"/>
      <c r="HH75" s="92"/>
      <c r="HI75" s="92"/>
      <c r="HJ75" s="92"/>
      <c r="HK75" s="92"/>
      <c r="HL75" s="92"/>
      <c r="HM75" s="92"/>
      <c r="HN75" s="92"/>
      <c r="HO75" s="92"/>
      <c r="HP75" s="92"/>
      <c r="HQ75" s="92"/>
      <c r="HR75" s="92"/>
      <c r="HS75" s="92"/>
      <c r="HT75" s="92"/>
      <c r="HU75" s="92"/>
      <c r="HV75" s="92"/>
      <c r="HW75" s="92"/>
      <c r="HX75" s="92"/>
      <c r="HY75" s="92"/>
      <c r="HZ75" s="92"/>
      <c r="IA75" s="92"/>
      <c r="IB75" s="92"/>
      <c r="IC75" s="92"/>
      <c r="ID75" s="92"/>
      <c r="IE75" s="92"/>
      <c r="IF75" s="92"/>
    </row>
    <row r="76" customHeight="1" spans="1:240">
      <c r="A76" s="91"/>
      <c r="B76" s="91"/>
      <c r="C76" s="91"/>
      <c r="D76" s="91"/>
      <c r="E76" s="91"/>
      <c r="F76" s="91"/>
      <c r="G76" s="91"/>
      <c r="H76" s="91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2"/>
      <c r="CO76" s="92"/>
      <c r="CP76" s="92"/>
      <c r="CQ76" s="92"/>
      <c r="CR76" s="92"/>
      <c r="CS76" s="92"/>
      <c r="CT76" s="92"/>
      <c r="CU76" s="92"/>
      <c r="CV76" s="92"/>
      <c r="CW76" s="92"/>
      <c r="CX76" s="92"/>
      <c r="CY76" s="92"/>
      <c r="CZ76" s="92"/>
      <c r="DA76" s="92"/>
      <c r="DB76" s="92"/>
      <c r="DC76" s="92"/>
      <c r="DD76" s="92"/>
      <c r="DE76" s="92"/>
      <c r="DF76" s="92"/>
      <c r="DG76" s="92"/>
      <c r="DH76" s="92"/>
      <c r="DI76" s="92"/>
      <c r="DJ76" s="92"/>
      <c r="DK76" s="92"/>
      <c r="DL76" s="92"/>
      <c r="DM76" s="92"/>
      <c r="DN76" s="92"/>
      <c r="DO76" s="92"/>
      <c r="DP76" s="92"/>
      <c r="DQ76" s="92"/>
      <c r="DR76" s="92"/>
      <c r="DS76" s="92"/>
      <c r="DT76" s="92"/>
      <c r="DU76" s="92"/>
      <c r="DV76" s="92"/>
      <c r="DW76" s="92"/>
      <c r="DX76" s="92"/>
      <c r="DY76" s="92"/>
      <c r="DZ76" s="92"/>
      <c r="EA76" s="92"/>
      <c r="EB76" s="92"/>
      <c r="EC76" s="92"/>
      <c r="ED76" s="92"/>
      <c r="EE76" s="92"/>
      <c r="EF76" s="92"/>
      <c r="EG76" s="92"/>
      <c r="EH76" s="92"/>
      <c r="EI76" s="92"/>
      <c r="EJ76" s="92"/>
      <c r="EK76" s="92"/>
      <c r="EL76" s="92"/>
      <c r="EM76" s="92"/>
      <c r="EN76" s="92"/>
      <c r="EO76" s="92"/>
      <c r="EP76" s="92"/>
      <c r="EQ76" s="92"/>
      <c r="ER76" s="92"/>
      <c r="ES76" s="92"/>
      <c r="ET76" s="92"/>
      <c r="EU76" s="92"/>
      <c r="EV76" s="92"/>
      <c r="EW76" s="92"/>
      <c r="EX76" s="92"/>
      <c r="EY76" s="92"/>
      <c r="EZ76" s="92"/>
      <c r="FA76" s="92"/>
      <c r="FB76" s="92"/>
      <c r="FC76" s="92"/>
      <c r="FD76" s="92"/>
      <c r="FE76" s="92"/>
      <c r="FF76" s="92"/>
      <c r="FG76" s="92"/>
      <c r="FH76" s="92"/>
      <c r="FI76" s="92"/>
      <c r="FJ76" s="92"/>
      <c r="FK76" s="92"/>
      <c r="FL76" s="92"/>
      <c r="FM76" s="92"/>
      <c r="FN76" s="92"/>
      <c r="FO76" s="92"/>
      <c r="FP76" s="92"/>
      <c r="FQ76" s="92"/>
      <c r="FR76" s="92"/>
      <c r="FS76" s="92"/>
      <c r="FT76" s="92"/>
      <c r="FU76" s="92"/>
      <c r="FV76" s="92"/>
      <c r="FW76" s="92"/>
      <c r="FX76" s="92"/>
      <c r="FY76" s="92"/>
      <c r="FZ76" s="92"/>
      <c r="GA76" s="92"/>
      <c r="GB76" s="92"/>
      <c r="GC76" s="92"/>
      <c r="GD76" s="92"/>
      <c r="GE76" s="92"/>
      <c r="GF76" s="92"/>
      <c r="GG76" s="92"/>
      <c r="GH76" s="92"/>
      <c r="GI76" s="92"/>
      <c r="GJ76" s="92"/>
      <c r="GK76" s="92"/>
      <c r="GL76" s="92"/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2"/>
      <c r="HA76" s="92"/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2"/>
      <c r="HP76" s="92"/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2"/>
      <c r="IE76" s="92"/>
      <c r="IF76" s="92"/>
    </row>
    <row r="77" customHeight="1" spans="1:240">
      <c r="A77" s="91"/>
      <c r="B77" s="91"/>
      <c r="C77" s="91"/>
      <c r="D77" s="91"/>
      <c r="E77" s="91"/>
      <c r="F77" s="91"/>
      <c r="G77" s="91"/>
      <c r="H77" s="91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  <c r="CL77" s="92"/>
      <c r="CM77" s="92"/>
      <c r="CN77" s="92"/>
      <c r="CO77" s="92"/>
      <c r="CP77" s="92"/>
      <c r="CQ77" s="92"/>
      <c r="CR77" s="92"/>
      <c r="CS77" s="92"/>
      <c r="CT77" s="92"/>
      <c r="CU77" s="92"/>
      <c r="CV77" s="92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2"/>
      <c r="FX77" s="92"/>
      <c r="FY77" s="92"/>
      <c r="FZ77" s="92"/>
      <c r="GA77" s="92"/>
      <c r="GB77" s="92"/>
      <c r="GC77" s="92"/>
      <c r="GD77" s="92"/>
      <c r="GE77" s="92"/>
      <c r="GF77" s="92"/>
      <c r="GG77" s="92"/>
      <c r="GH77" s="92"/>
      <c r="GI77" s="92"/>
      <c r="GJ77" s="92"/>
      <c r="GK77" s="92"/>
      <c r="GL77" s="92"/>
      <c r="GM77" s="92"/>
      <c r="GN77" s="92"/>
      <c r="GO77" s="92"/>
      <c r="GP77" s="92"/>
      <c r="GQ77" s="92"/>
      <c r="GR77" s="92"/>
      <c r="GS77" s="92"/>
      <c r="GT77" s="92"/>
      <c r="GU77" s="92"/>
      <c r="GV77" s="92"/>
      <c r="GW77" s="92"/>
      <c r="GX77" s="92"/>
      <c r="GY77" s="92"/>
      <c r="GZ77" s="92"/>
      <c r="HA77" s="92"/>
      <c r="HB77" s="92"/>
      <c r="HC77" s="92"/>
      <c r="HD77" s="92"/>
      <c r="HE77" s="92"/>
      <c r="HF77" s="92"/>
      <c r="HG77" s="92"/>
      <c r="HH77" s="92"/>
      <c r="HI77" s="92"/>
      <c r="HJ77" s="92"/>
      <c r="HK77" s="92"/>
      <c r="HL77" s="92"/>
      <c r="HM77" s="92"/>
      <c r="HN77" s="92"/>
      <c r="HO77" s="92"/>
      <c r="HP77" s="92"/>
      <c r="HQ77" s="92"/>
      <c r="HR77" s="92"/>
      <c r="HS77" s="92"/>
      <c r="HT77" s="92"/>
      <c r="HU77" s="92"/>
      <c r="HV77" s="92"/>
      <c r="HW77" s="92"/>
      <c r="HX77" s="92"/>
      <c r="HY77" s="92"/>
      <c r="HZ77" s="92"/>
      <c r="IA77" s="92"/>
      <c r="IB77" s="92"/>
      <c r="IC77" s="92"/>
      <c r="ID77" s="92"/>
      <c r="IE77" s="92"/>
      <c r="IF77" s="92"/>
    </row>
    <row r="78" customHeight="1" spans="1:240">
      <c r="A78" s="91"/>
      <c r="B78" s="91"/>
      <c r="C78" s="91"/>
      <c r="D78" s="91"/>
      <c r="E78" s="91"/>
      <c r="F78" s="91"/>
      <c r="G78" s="91"/>
      <c r="H78" s="91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  <c r="CL78" s="92"/>
      <c r="CM78" s="92"/>
      <c r="CN78" s="92"/>
      <c r="CO78" s="92"/>
      <c r="CP78" s="92"/>
      <c r="CQ78" s="92"/>
      <c r="CR78" s="92"/>
      <c r="CS78" s="92"/>
      <c r="CT78" s="92"/>
      <c r="CU78" s="92"/>
      <c r="CV78" s="92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2"/>
      <c r="FX78" s="92"/>
      <c r="FY78" s="92"/>
      <c r="FZ78" s="92"/>
      <c r="GA78" s="92"/>
      <c r="GB78" s="92"/>
      <c r="GC78" s="92"/>
      <c r="GD78" s="92"/>
      <c r="GE78" s="92"/>
      <c r="GF78" s="92"/>
      <c r="GG78" s="92"/>
      <c r="GH78" s="92"/>
      <c r="GI78" s="92"/>
      <c r="GJ78" s="92"/>
      <c r="GK78" s="92"/>
      <c r="GL78" s="92"/>
      <c r="GM78" s="92"/>
      <c r="GN78" s="92"/>
      <c r="GO78" s="92"/>
      <c r="GP78" s="92"/>
      <c r="GQ78" s="92"/>
      <c r="GR78" s="92"/>
      <c r="GS78" s="92"/>
      <c r="GT78" s="92"/>
      <c r="GU78" s="92"/>
      <c r="GV78" s="92"/>
      <c r="GW78" s="92"/>
      <c r="GX78" s="92"/>
      <c r="GY78" s="92"/>
      <c r="GZ78" s="92"/>
      <c r="HA78" s="92"/>
      <c r="HB78" s="92"/>
      <c r="HC78" s="92"/>
      <c r="HD78" s="92"/>
      <c r="HE78" s="92"/>
      <c r="HF78" s="92"/>
      <c r="HG78" s="92"/>
      <c r="HH78" s="92"/>
      <c r="HI78" s="92"/>
      <c r="HJ78" s="92"/>
      <c r="HK78" s="92"/>
      <c r="HL78" s="92"/>
      <c r="HM78" s="92"/>
      <c r="HN78" s="92"/>
      <c r="HO78" s="92"/>
      <c r="HP78" s="92"/>
      <c r="HQ78" s="92"/>
      <c r="HR78" s="92"/>
      <c r="HS78" s="92"/>
      <c r="HT78" s="92"/>
      <c r="HU78" s="92"/>
      <c r="HV78" s="92"/>
      <c r="HW78" s="92"/>
      <c r="HX78" s="92"/>
      <c r="HY78" s="92"/>
      <c r="HZ78" s="92"/>
      <c r="IA78" s="92"/>
      <c r="IB78" s="92"/>
      <c r="IC78" s="92"/>
      <c r="ID78" s="92"/>
      <c r="IE78" s="92"/>
      <c r="IF78" s="92"/>
    </row>
    <row r="79" customHeight="1" spans="1:240">
      <c r="A79" s="91"/>
      <c r="B79" s="91"/>
      <c r="C79" s="91"/>
      <c r="D79" s="91"/>
      <c r="E79" s="91"/>
      <c r="F79" s="91"/>
      <c r="G79" s="91"/>
      <c r="H79" s="91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92"/>
      <c r="CS79" s="92"/>
      <c r="CT79" s="92"/>
      <c r="CU79" s="92"/>
      <c r="CV79" s="92"/>
      <c r="CW79" s="92"/>
      <c r="CX79" s="92"/>
      <c r="CY79" s="92"/>
      <c r="CZ79" s="92"/>
      <c r="DA79" s="92"/>
      <c r="DB79" s="92"/>
      <c r="DC79" s="92"/>
      <c r="DD79" s="92"/>
      <c r="DE79" s="92"/>
      <c r="DF79" s="92"/>
      <c r="DG79" s="92"/>
      <c r="DH79" s="92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2"/>
      <c r="DZ79" s="92"/>
      <c r="EA79" s="92"/>
      <c r="EB79" s="92"/>
      <c r="EC79" s="92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2"/>
      <c r="ET79" s="92"/>
      <c r="EU79" s="92"/>
      <c r="EV79" s="92"/>
      <c r="EW79" s="92"/>
      <c r="EX79" s="92"/>
      <c r="EY79" s="92"/>
      <c r="EZ79" s="92"/>
      <c r="FA79" s="92"/>
      <c r="FB79" s="92"/>
      <c r="FC79" s="92"/>
      <c r="FD79" s="92"/>
      <c r="FE79" s="92"/>
      <c r="FF79" s="92"/>
      <c r="FG79" s="92"/>
      <c r="FH79" s="92"/>
      <c r="FI79" s="92"/>
      <c r="FJ79" s="92"/>
      <c r="FK79" s="92"/>
      <c r="FL79" s="92"/>
      <c r="FM79" s="92"/>
      <c r="FN79" s="92"/>
      <c r="FO79" s="92"/>
      <c r="FP79" s="92"/>
      <c r="FQ79" s="92"/>
      <c r="FR79" s="92"/>
      <c r="FS79" s="92"/>
      <c r="FT79" s="92"/>
      <c r="FU79" s="92"/>
      <c r="FV79" s="92"/>
      <c r="FW79" s="92"/>
      <c r="FX79" s="92"/>
      <c r="FY79" s="92"/>
      <c r="FZ79" s="92"/>
      <c r="GA79" s="92"/>
      <c r="GB79" s="92"/>
      <c r="GC79" s="92"/>
      <c r="GD79" s="92"/>
      <c r="GE79" s="92"/>
      <c r="GF79" s="92"/>
      <c r="GG79" s="92"/>
      <c r="GH79" s="92"/>
      <c r="GI79" s="92"/>
      <c r="GJ79" s="92"/>
      <c r="GK79" s="92"/>
      <c r="GL79" s="92"/>
      <c r="GM79" s="92"/>
      <c r="GN79" s="92"/>
      <c r="GO79" s="92"/>
      <c r="GP79" s="92"/>
      <c r="GQ79" s="92"/>
      <c r="GR79" s="92"/>
      <c r="GS79" s="92"/>
      <c r="GT79" s="92"/>
      <c r="GU79" s="92"/>
      <c r="GV79" s="92"/>
      <c r="GW79" s="92"/>
      <c r="GX79" s="92"/>
      <c r="GY79" s="92"/>
      <c r="GZ79" s="92"/>
      <c r="HA79" s="92"/>
      <c r="HB79" s="92"/>
      <c r="HC79" s="92"/>
      <c r="HD79" s="92"/>
      <c r="HE79" s="92"/>
      <c r="HF79" s="92"/>
      <c r="HG79" s="92"/>
      <c r="HH79" s="92"/>
      <c r="HI79" s="92"/>
      <c r="HJ79" s="92"/>
      <c r="HK79" s="92"/>
      <c r="HL79" s="92"/>
      <c r="HM79" s="92"/>
      <c r="HN79" s="92"/>
      <c r="HO79" s="92"/>
      <c r="HP79" s="92"/>
      <c r="HQ79" s="92"/>
      <c r="HR79" s="92"/>
      <c r="HS79" s="92"/>
      <c r="HT79" s="92"/>
      <c r="HU79" s="92"/>
      <c r="HV79" s="92"/>
      <c r="HW79" s="92"/>
      <c r="HX79" s="92"/>
      <c r="HY79" s="92"/>
      <c r="HZ79" s="92"/>
      <c r="IA79" s="92"/>
      <c r="IB79" s="92"/>
      <c r="IC79" s="92"/>
      <c r="ID79" s="92"/>
      <c r="IE79" s="92"/>
      <c r="IF79" s="92"/>
    </row>
    <row r="80" customHeight="1" spans="1:240">
      <c r="A80" s="91"/>
      <c r="B80" s="91"/>
      <c r="C80" s="91"/>
      <c r="D80" s="91"/>
      <c r="E80" s="91"/>
      <c r="F80" s="91"/>
      <c r="G80" s="91"/>
      <c r="H80" s="91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92"/>
      <c r="DO80" s="92"/>
      <c r="DP80" s="92"/>
      <c r="DQ80" s="92"/>
      <c r="DR80" s="92"/>
      <c r="DS80" s="92"/>
      <c r="DT80" s="92"/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92"/>
      <c r="EG80" s="92"/>
      <c r="EH80" s="92"/>
      <c r="EI80" s="92"/>
      <c r="EJ80" s="92"/>
      <c r="EK80" s="92"/>
      <c r="EL80" s="92"/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2"/>
      <c r="EZ80" s="92"/>
      <c r="FA80" s="92"/>
      <c r="FB80" s="92"/>
      <c r="FC80" s="92"/>
      <c r="FD80" s="92"/>
      <c r="FE80" s="92"/>
      <c r="FF80" s="92"/>
      <c r="FG80" s="92"/>
      <c r="FH80" s="92"/>
      <c r="FI80" s="92"/>
      <c r="FJ80" s="92"/>
      <c r="FK80" s="92"/>
      <c r="FL80" s="92"/>
      <c r="FM80" s="92"/>
      <c r="FN80" s="92"/>
      <c r="FO80" s="92"/>
      <c r="FP80" s="92"/>
      <c r="FQ80" s="92"/>
      <c r="FR80" s="92"/>
      <c r="FS80" s="92"/>
      <c r="FT80" s="92"/>
      <c r="FU80" s="92"/>
      <c r="FV80" s="92"/>
      <c r="FW80" s="92"/>
      <c r="FX80" s="92"/>
      <c r="FY80" s="92"/>
      <c r="FZ80" s="92"/>
      <c r="GA80" s="92"/>
      <c r="GB80" s="92"/>
      <c r="GC80" s="92"/>
      <c r="GD80" s="92"/>
      <c r="GE80" s="92"/>
      <c r="GF80" s="92"/>
      <c r="GG80" s="92"/>
      <c r="GH80" s="92"/>
      <c r="GI80" s="92"/>
      <c r="GJ80" s="92"/>
      <c r="GK80" s="92"/>
      <c r="GL80" s="92"/>
      <c r="GM80" s="92"/>
      <c r="GN80" s="92"/>
      <c r="GO80" s="92"/>
      <c r="GP80" s="92"/>
      <c r="GQ80" s="92"/>
      <c r="GR80" s="92"/>
      <c r="GS80" s="92"/>
      <c r="GT80" s="92"/>
      <c r="GU80" s="92"/>
      <c r="GV80" s="92"/>
      <c r="GW80" s="92"/>
      <c r="GX80" s="92"/>
      <c r="GY80" s="92"/>
      <c r="GZ80" s="92"/>
      <c r="HA80" s="92"/>
      <c r="HB80" s="92"/>
      <c r="HC80" s="92"/>
      <c r="HD80" s="92"/>
      <c r="HE80" s="92"/>
      <c r="HF80" s="92"/>
      <c r="HG80" s="92"/>
      <c r="HH80" s="92"/>
      <c r="HI80" s="92"/>
      <c r="HJ80" s="92"/>
      <c r="HK80" s="92"/>
      <c r="HL80" s="92"/>
      <c r="HM80" s="92"/>
      <c r="HN80" s="92"/>
      <c r="HO80" s="92"/>
      <c r="HP80" s="92"/>
      <c r="HQ80" s="92"/>
      <c r="HR80" s="92"/>
      <c r="HS80" s="92"/>
      <c r="HT80" s="92"/>
      <c r="HU80" s="92"/>
      <c r="HV80" s="92"/>
      <c r="HW80" s="92"/>
      <c r="HX80" s="92"/>
      <c r="HY80" s="92"/>
      <c r="HZ80" s="92"/>
      <c r="IA80" s="92"/>
      <c r="IB80" s="92"/>
      <c r="IC80" s="92"/>
      <c r="ID80" s="92"/>
      <c r="IE80" s="92"/>
      <c r="IF80" s="92"/>
    </row>
    <row r="81" customHeight="1" spans="1:240">
      <c r="A81" s="91"/>
      <c r="B81" s="91"/>
      <c r="C81" s="91"/>
      <c r="D81" s="91"/>
      <c r="E81" s="91"/>
      <c r="F81" s="91"/>
      <c r="G81" s="91"/>
      <c r="H81" s="91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  <c r="FG81" s="92"/>
      <c r="FH81" s="92"/>
      <c r="FI81" s="92"/>
      <c r="FJ81" s="92"/>
      <c r="FK81" s="92"/>
      <c r="FL81" s="92"/>
      <c r="FM81" s="92"/>
      <c r="FN81" s="92"/>
      <c r="FO81" s="92"/>
      <c r="FP81" s="92"/>
      <c r="FQ81" s="92"/>
      <c r="FR81" s="92"/>
      <c r="FS81" s="92"/>
      <c r="FT81" s="92"/>
      <c r="FU81" s="92"/>
      <c r="FV81" s="92"/>
      <c r="FW81" s="92"/>
      <c r="FX81" s="92"/>
      <c r="FY81" s="92"/>
      <c r="FZ81" s="92"/>
      <c r="GA81" s="92"/>
      <c r="GB81" s="92"/>
      <c r="GC81" s="92"/>
      <c r="GD81" s="92"/>
      <c r="GE81" s="92"/>
      <c r="GF81" s="92"/>
      <c r="GG81" s="92"/>
      <c r="GH81" s="92"/>
      <c r="GI81" s="92"/>
      <c r="GJ81" s="92"/>
      <c r="GK81" s="92"/>
      <c r="GL81" s="92"/>
      <c r="GM81" s="92"/>
      <c r="GN81" s="92"/>
      <c r="GO81" s="92"/>
      <c r="GP81" s="92"/>
      <c r="GQ81" s="92"/>
      <c r="GR81" s="92"/>
      <c r="GS81" s="92"/>
      <c r="GT81" s="92"/>
      <c r="GU81" s="92"/>
      <c r="GV81" s="92"/>
      <c r="GW81" s="92"/>
      <c r="GX81" s="92"/>
      <c r="GY81" s="92"/>
      <c r="GZ81" s="92"/>
      <c r="HA81" s="92"/>
      <c r="HB81" s="92"/>
      <c r="HC81" s="92"/>
      <c r="HD81" s="92"/>
      <c r="HE81" s="92"/>
      <c r="HF81" s="92"/>
      <c r="HG81" s="92"/>
      <c r="HH81" s="92"/>
      <c r="HI81" s="92"/>
      <c r="HJ81" s="92"/>
      <c r="HK81" s="92"/>
      <c r="HL81" s="92"/>
      <c r="HM81" s="92"/>
      <c r="HN81" s="92"/>
      <c r="HO81" s="92"/>
      <c r="HP81" s="92"/>
      <c r="HQ81" s="92"/>
      <c r="HR81" s="92"/>
      <c r="HS81" s="92"/>
      <c r="HT81" s="92"/>
      <c r="HU81" s="92"/>
      <c r="HV81" s="92"/>
      <c r="HW81" s="92"/>
      <c r="HX81" s="92"/>
      <c r="HY81" s="92"/>
      <c r="HZ81" s="92"/>
      <c r="IA81" s="92"/>
      <c r="IB81" s="92"/>
      <c r="IC81" s="92"/>
      <c r="ID81" s="92"/>
      <c r="IE81" s="92"/>
      <c r="IF81" s="92"/>
    </row>
    <row r="82" customHeight="1" spans="1:240">
      <c r="A82" s="91"/>
      <c r="B82" s="91"/>
      <c r="C82" s="91"/>
      <c r="D82" s="91"/>
      <c r="E82" s="91"/>
      <c r="F82" s="91"/>
      <c r="G82" s="91"/>
      <c r="H82" s="91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</row>
    <row r="83" customHeight="1" spans="1:240">
      <c r="A83" s="91"/>
      <c r="B83" s="91"/>
      <c r="C83" s="91"/>
      <c r="D83" s="91"/>
      <c r="E83" s="91"/>
      <c r="F83" s="91"/>
      <c r="G83" s="91"/>
      <c r="H83" s="91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</row>
    <row r="84" customHeight="1" spans="1:240">
      <c r="A84" s="91"/>
      <c r="B84" s="91"/>
      <c r="C84" s="91"/>
      <c r="D84" s="91"/>
      <c r="E84" s="91"/>
      <c r="F84" s="91"/>
      <c r="G84" s="91"/>
      <c r="H84" s="91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  <c r="DB84" s="92"/>
      <c r="DC84" s="92"/>
      <c r="DD84" s="92"/>
      <c r="DE84" s="92"/>
      <c r="DF84" s="92"/>
      <c r="DG84" s="92"/>
      <c r="DH84" s="92"/>
      <c r="DI84" s="92"/>
      <c r="DJ84" s="92"/>
      <c r="DK84" s="92"/>
      <c r="DL84" s="92"/>
      <c r="DM84" s="92"/>
      <c r="DN84" s="92"/>
      <c r="DO84" s="92"/>
      <c r="DP84" s="92"/>
      <c r="DQ84" s="92"/>
      <c r="DR84" s="92"/>
      <c r="DS84" s="92"/>
      <c r="DT84" s="92"/>
      <c r="DU84" s="92"/>
      <c r="DV84" s="92"/>
      <c r="DW84" s="92"/>
      <c r="DX84" s="92"/>
      <c r="DY84" s="92"/>
      <c r="DZ84" s="92"/>
      <c r="EA84" s="92"/>
      <c r="EB84" s="92"/>
      <c r="EC84" s="92"/>
      <c r="ED84" s="92"/>
      <c r="EE84" s="92"/>
      <c r="EF84" s="92"/>
      <c r="EG84" s="92"/>
      <c r="EH84" s="92"/>
      <c r="EI84" s="92"/>
      <c r="EJ84" s="92"/>
      <c r="EK84" s="92"/>
      <c r="EL84" s="92"/>
      <c r="EM84" s="92"/>
      <c r="EN84" s="92"/>
      <c r="EO84" s="92"/>
      <c r="EP84" s="92"/>
      <c r="EQ84" s="92"/>
      <c r="ER84" s="92"/>
      <c r="ES84" s="92"/>
      <c r="ET84" s="92"/>
      <c r="EU84" s="92"/>
      <c r="EV84" s="92"/>
      <c r="EW84" s="92"/>
      <c r="EX84" s="92"/>
      <c r="EY84" s="92"/>
      <c r="EZ84" s="92"/>
      <c r="FA84" s="92"/>
      <c r="FB84" s="92"/>
      <c r="FC84" s="92"/>
      <c r="FD84" s="92"/>
      <c r="FE84" s="92"/>
      <c r="FF84" s="92"/>
      <c r="FG84" s="92"/>
      <c r="FH84" s="92"/>
      <c r="FI84" s="92"/>
      <c r="FJ84" s="92"/>
      <c r="FK84" s="92"/>
      <c r="FL84" s="92"/>
      <c r="FM84" s="92"/>
      <c r="FN84" s="92"/>
      <c r="FO84" s="92"/>
      <c r="FP84" s="92"/>
      <c r="FQ84" s="92"/>
      <c r="FR84" s="92"/>
      <c r="FS84" s="92"/>
      <c r="FT84" s="92"/>
      <c r="FU84" s="92"/>
      <c r="FV84" s="92"/>
      <c r="FW84" s="92"/>
      <c r="FX84" s="92"/>
      <c r="FY84" s="92"/>
      <c r="FZ84" s="92"/>
      <c r="GA84" s="92"/>
      <c r="GB84" s="92"/>
      <c r="GC84" s="92"/>
      <c r="GD84" s="92"/>
      <c r="GE84" s="92"/>
      <c r="GF84" s="92"/>
      <c r="GG84" s="92"/>
      <c r="GH84" s="92"/>
      <c r="GI84" s="92"/>
      <c r="GJ84" s="92"/>
      <c r="GK84" s="92"/>
      <c r="GL84" s="92"/>
      <c r="GM84" s="92"/>
      <c r="GN84" s="92"/>
      <c r="GO84" s="92"/>
      <c r="GP84" s="92"/>
      <c r="GQ84" s="92"/>
      <c r="GR84" s="92"/>
      <c r="GS84" s="92"/>
      <c r="GT84" s="92"/>
      <c r="GU84" s="92"/>
      <c r="GV84" s="92"/>
      <c r="GW84" s="92"/>
      <c r="GX84" s="92"/>
      <c r="GY84" s="92"/>
      <c r="GZ84" s="92"/>
      <c r="HA84" s="92"/>
      <c r="HB84" s="92"/>
      <c r="HC84" s="92"/>
      <c r="HD84" s="92"/>
      <c r="HE84" s="92"/>
      <c r="HF84" s="92"/>
      <c r="HG84" s="92"/>
      <c r="HH84" s="92"/>
      <c r="HI84" s="92"/>
      <c r="HJ84" s="92"/>
      <c r="HK84" s="92"/>
      <c r="HL84" s="92"/>
      <c r="HM84" s="92"/>
      <c r="HN84" s="92"/>
      <c r="HO84" s="92"/>
      <c r="HP84" s="92"/>
      <c r="HQ84" s="92"/>
      <c r="HR84" s="92"/>
      <c r="HS84" s="92"/>
      <c r="HT84" s="92"/>
      <c r="HU84" s="92"/>
      <c r="HV84" s="92"/>
      <c r="HW84" s="92"/>
      <c r="HX84" s="92"/>
      <c r="HY84" s="92"/>
      <c r="HZ84" s="92"/>
      <c r="IA84" s="92"/>
      <c r="IB84" s="92"/>
      <c r="IC84" s="92"/>
      <c r="ID84" s="92"/>
      <c r="IE84" s="92"/>
      <c r="IF84" s="92"/>
    </row>
    <row r="85" customHeight="1" spans="1:240">
      <c r="A85" s="91"/>
      <c r="B85" s="91"/>
      <c r="C85" s="91"/>
      <c r="D85" s="91"/>
      <c r="E85" s="91"/>
      <c r="F85" s="91"/>
      <c r="G85" s="91"/>
      <c r="H85" s="91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92"/>
      <c r="DV85" s="92"/>
      <c r="DW85" s="92"/>
      <c r="DX85" s="92"/>
      <c r="DY85" s="92"/>
      <c r="DZ85" s="92"/>
      <c r="EA85" s="92"/>
      <c r="EB85" s="92"/>
      <c r="EC85" s="92"/>
      <c r="ED85" s="92"/>
      <c r="EE85" s="92"/>
      <c r="EF85" s="92"/>
      <c r="EG85" s="92"/>
      <c r="EH85" s="92"/>
      <c r="EI85" s="92"/>
      <c r="EJ85" s="92"/>
      <c r="EK85" s="92"/>
      <c r="EL85" s="92"/>
      <c r="EM85" s="92"/>
      <c r="EN85" s="92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  <c r="FI85" s="92"/>
      <c r="FJ85" s="92"/>
      <c r="FK85" s="92"/>
      <c r="FL85" s="92"/>
      <c r="FM85" s="92"/>
      <c r="FN85" s="92"/>
      <c r="FO85" s="92"/>
      <c r="FP85" s="92"/>
      <c r="FQ85" s="92"/>
      <c r="FR85" s="92"/>
      <c r="FS85" s="92"/>
      <c r="FT85" s="92"/>
      <c r="FU85" s="92"/>
      <c r="FV85" s="92"/>
      <c r="FW85" s="92"/>
      <c r="FX85" s="92"/>
      <c r="FY85" s="92"/>
      <c r="FZ85" s="92"/>
      <c r="GA85" s="92"/>
      <c r="GB85" s="92"/>
      <c r="GC85" s="92"/>
      <c r="GD85" s="92"/>
      <c r="GE85" s="92"/>
      <c r="GF85" s="92"/>
      <c r="GG85" s="92"/>
      <c r="GH85" s="92"/>
      <c r="GI85" s="92"/>
      <c r="GJ85" s="92"/>
      <c r="GK85" s="92"/>
      <c r="GL85" s="92"/>
      <c r="GM85" s="92"/>
      <c r="GN85" s="92"/>
      <c r="GO85" s="92"/>
      <c r="GP85" s="92"/>
      <c r="GQ85" s="92"/>
      <c r="GR85" s="92"/>
      <c r="GS85" s="92"/>
      <c r="GT85" s="92"/>
      <c r="GU85" s="92"/>
      <c r="GV85" s="92"/>
      <c r="GW85" s="92"/>
      <c r="GX85" s="92"/>
      <c r="GY85" s="92"/>
      <c r="GZ85" s="92"/>
      <c r="HA85" s="92"/>
      <c r="HB85" s="92"/>
      <c r="HC85" s="92"/>
      <c r="HD85" s="92"/>
      <c r="HE85" s="92"/>
      <c r="HF85" s="92"/>
      <c r="HG85" s="92"/>
      <c r="HH85" s="92"/>
      <c r="HI85" s="92"/>
      <c r="HJ85" s="92"/>
      <c r="HK85" s="92"/>
      <c r="HL85" s="92"/>
      <c r="HM85" s="92"/>
      <c r="HN85" s="92"/>
      <c r="HO85" s="92"/>
      <c r="HP85" s="92"/>
      <c r="HQ85" s="92"/>
      <c r="HR85" s="92"/>
      <c r="HS85" s="92"/>
      <c r="HT85" s="92"/>
      <c r="HU85" s="92"/>
      <c r="HV85" s="92"/>
      <c r="HW85" s="92"/>
      <c r="HX85" s="92"/>
      <c r="HY85" s="92"/>
      <c r="HZ85" s="92"/>
      <c r="IA85" s="92"/>
      <c r="IB85" s="92"/>
      <c r="IC85" s="92"/>
      <c r="ID85" s="92"/>
      <c r="IE85" s="92"/>
      <c r="IF85" s="92"/>
    </row>
    <row r="86" customHeight="1" spans="1:240">
      <c r="A86" s="91"/>
      <c r="B86" s="91"/>
      <c r="C86" s="91"/>
      <c r="D86" s="91"/>
      <c r="E86" s="91"/>
      <c r="F86" s="91"/>
      <c r="G86" s="91"/>
      <c r="H86" s="91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2"/>
      <c r="CW86" s="92"/>
      <c r="CX86" s="92"/>
      <c r="CY86" s="92"/>
      <c r="CZ86" s="92"/>
      <c r="DA86" s="92"/>
      <c r="DB86" s="92"/>
      <c r="DC86" s="92"/>
      <c r="DD86" s="92"/>
      <c r="DE86" s="92"/>
      <c r="DF86" s="92"/>
      <c r="DG86" s="92"/>
      <c r="DH86" s="92"/>
      <c r="DI86" s="92"/>
      <c r="DJ86" s="92"/>
      <c r="DK86" s="92"/>
      <c r="DL86" s="92"/>
      <c r="DM86" s="92"/>
      <c r="DN86" s="92"/>
      <c r="DO86" s="92"/>
      <c r="DP86" s="92"/>
      <c r="DQ86" s="92"/>
      <c r="DR86" s="92"/>
      <c r="DS86" s="92"/>
      <c r="DT86" s="92"/>
      <c r="DU86" s="92"/>
      <c r="DV86" s="92"/>
      <c r="DW86" s="92"/>
      <c r="DX86" s="92"/>
      <c r="DY86" s="92"/>
      <c r="DZ86" s="92"/>
      <c r="EA86" s="92"/>
      <c r="EB86" s="92"/>
      <c r="EC86" s="92"/>
      <c r="ED86" s="92"/>
      <c r="EE86" s="92"/>
      <c r="EF86" s="92"/>
      <c r="EG86" s="92"/>
      <c r="EH86" s="92"/>
      <c r="EI86" s="92"/>
      <c r="EJ86" s="92"/>
      <c r="EK86" s="92"/>
      <c r="EL86" s="92"/>
      <c r="EM86" s="92"/>
      <c r="EN86" s="92"/>
      <c r="EO86" s="92"/>
      <c r="EP86" s="92"/>
      <c r="EQ86" s="92"/>
      <c r="ER86" s="92"/>
      <c r="ES86" s="92"/>
      <c r="ET86" s="92"/>
      <c r="EU86" s="92"/>
      <c r="EV86" s="92"/>
      <c r="EW86" s="92"/>
      <c r="EX86" s="92"/>
      <c r="EY86" s="92"/>
      <c r="EZ86" s="92"/>
      <c r="FA86" s="92"/>
      <c r="FB86" s="92"/>
      <c r="FC86" s="92"/>
      <c r="FD86" s="92"/>
      <c r="FE86" s="92"/>
      <c r="FF86" s="92"/>
      <c r="FG86" s="92"/>
      <c r="FH86" s="92"/>
      <c r="FI86" s="92"/>
      <c r="FJ86" s="92"/>
      <c r="FK86" s="92"/>
      <c r="FL86" s="92"/>
      <c r="FM86" s="92"/>
      <c r="FN86" s="92"/>
      <c r="FO86" s="92"/>
      <c r="FP86" s="92"/>
      <c r="FQ86" s="92"/>
      <c r="FR86" s="92"/>
      <c r="FS86" s="92"/>
      <c r="FT86" s="92"/>
      <c r="FU86" s="92"/>
      <c r="FV86" s="92"/>
      <c r="FW86" s="92"/>
      <c r="FX86" s="92"/>
      <c r="FY86" s="92"/>
      <c r="FZ86" s="92"/>
      <c r="GA86" s="92"/>
      <c r="GB86" s="92"/>
      <c r="GC86" s="92"/>
      <c r="GD86" s="92"/>
      <c r="GE86" s="92"/>
      <c r="GF86" s="92"/>
      <c r="GG86" s="92"/>
      <c r="GH86" s="92"/>
      <c r="GI86" s="92"/>
      <c r="GJ86" s="92"/>
      <c r="GK86" s="92"/>
      <c r="GL86" s="92"/>
      <c r="GM86" s="92"/>
      <c r="GN86" s="92"/>
      <c r="GO86" s="92"/>
      <c r="GP86" s="92"/>
      <c r="GQ86" s="92"/>
      <c r="GR86" s="92"/>
      <c r="GS86" s="92"/>
      <c r="GT86" s="92"/>
      <c r="GU86" s="92"/>
      <c r="GV86" s="92"/>
      <c r="GW86" s="92"/>
      <c r="GX86" s="92"/>
      <c r="GY86" s="92"/>
      <c r="GZ86" s="92"/>
      <c r="HA86" s="92"/>
      <c r="HB86" s="92"/>
      <c r="HC86" s="92"/>
      <c r="HD86" s="92"/>
      <c r="HE86" s="92"/>
      <c r="HF86" s="92"/>
      <c r="HG86" s="92"/>
      <c r="HH86" s="92"/>
      <c r="HI86" s="92"/>
      <c r="HJ86" s="92"/>
      <c r="HK86" s="92"/>
      <c r="HL86" s="92"/>
      <c r="HM86" s="92"/>
      <c r="HN86" s="92"/>
      <c r="HO86" s="92"/>
      <c r="HP86" s="92"/>
      <c r="HQ86" s="92"/>
      <c r="HR86" s="92"/>
      <c r="HS86" s="92"/>
      <c r="HT86" s="92"/>
      <c r="HU86" s="92"/>
      <c r="HV86" s="92"/>
      <c r="HW86" s="92"/>
      <c r="HX86" s="92"/>
      <c r="HY86" s="92"/>
      <c r="HZ86" s="92"/>
      <c r="IA86" s="92"/>
      <c r="IB86" s="92"/>
      <c r="IC86" s="92"/>
      <c r="ID86" s="92"/>
      <c r="IE86" s="92"/>
      <c r="IF86" s="92"/>
    </row>
    <row r="87" customHeight="1" spans="1:240">
      <c r="A87" s="91"/>
      <c r="B87" s="91"/>
      <c r="C87" s="91"/>
      <c r="D87" s="91"/>
      <c r="E87" s="91"/>
      <c r="F87" s="91"/>
      <c r="G87" s="91"/>
      <c r="H87" s="91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  <c r="FI87" s="92"/>
      <c r="FJ87" s="92"/>
      <c r="FK87" s="92"/>
      <c r="FL87" s="92"/>
      <c r="FM87" s="92"/>
      <c r="FN87" s="92"/>
      <c r="FO87" s="92"/>
      <c r="FP87" s="92"/>
      <c r="FQ87" s="92"/>
      <c r="FR87" s="92"/>
      <c r="FS87" s="92"/>
      <c r="FT87" s="92"/>
      <c r="FU87" s="92"/>
      <c r="FV87" s="92"/>
      <c r="FW87" s="92"/>
      <c r="FX87" s="92"/>
      <c r="FY87" s="92"/>
      <c r="FZ87" s="92"/>
      <c r="GA87" s="92"/>
      <c r="GB87" s="92"/>
      <c r="GC87" s="92"/>
      <c r="GD87" s="92"/>
      <c r="GE87" s="92"/>
      <c r="GF87" s="92"/>
      <c r="GG87" s="92"/>
      <c r="GH87" s="92"/>
      <c r="GI87" s="92"/>
      <c r="GJ87" s="92"/>
      <c r="GK87" s="92"/>
      <c r="GL87" s="92"/>
      <c r="GM87" s="92"/>
      <c r="GN87" s="92"/>
      <c r="GO87" s="92"/>
      <c r="GP87" s="92"/>
      <c r="GQ87" s="92"/>
      <c r="GR87" s="92"/>
      <c r="GS87" s="92"/>
      <c r="GT87" s="92"/>
      <c r="GU87" s="92"/>
      <c r="GV87" s="92"/>
      <c r="GW87" s="92"/>
      <c r="GX87" s="92"/>
      <c r="GY87" s="92"/>
      <c r="GZ87" s="92"/>
      <c r="HA87" s="92"/>
      <c r="HB87" s="92"/>
      <c r="HC87" s="92"/>
      <c r="HD87" s="92"/>
      <c r="HE87" s="92"/>
      <c r="HF87" s="92"/>
      <c r="HG87" s="92"/>
      <c r="HH87" s="92"/>
      <c r="HI87" s="92"/>
      <c r="HJ87" s="92"/>
      <c r="HK87" s="92"/>
      <c r="HL87" s="92"/>
      <c r="HM87" s="92"/>
      <c r="HN87" s="92"/>
      <c r="HO87" s="92"/>
      <c r="HP87" s="92"/>
      <c r="HQ87" s="92"/>
      <c r="HR87" s="92"/>
      <c r="HS87" s="92"/>
      <c r="HT87" s="92"/>
      <c r="HU87" s="92"/>
      <c r="HV87" s="92"/>
      <c r="HW87" s="92"/>
      <c r="HX87" s="92"/>
      <c r="HY87" s="92"/>
      <c r="HZ87" s="92"/>
      <c r="IA87" s="92"/>
      <c r="IB87" s="92"/>
      <c r="IC87" s="92"/>
      <c r="ID87" s="92"/>
      <c r="IE87" s="92"/>
      <c r="IF87" s="92"/>
    </row>
    <row r="88" customHeight="1" spans="1:240">
      <c r="A88" s="91"/>
      <c r="B88" s="91"/>
      <c r="C88" s="91"/>
      <c r="D88" s="91"/>
      <c r="E88" s="91"/>
      <c r="F88" s="91"/>
      <c r="G88" s="91"/>
      <c r="H88" s="91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2"/>
      <c r="DD88" s="92"/>
      <c r="DE88" s="92"/>
      <c r="DF88" s="92"/>
      <c r="DG88" s="92"/>
      <c r="DH88" s="92"/>
      <c r="DI88" s="92"/>
      <c r="DJ88" s="92"/>
      <c r="DK88" s="92"/>
      <c r="DL88" s="92"/>
      <c r="DM88" s="92"/>
      <c r="DN88" s="92"/>
      <c r="DO88" s="92"/>
      <c r="DP88" s="92"/>
      <c r="DQ88" s="92"/>
      <c r="DR88" s="92"/>
      <c r="DS88" s="92"/>
      <c r="DT88" s="92"/>
      <c r="DU88" s="92"/>
      <c r="DV88" s="92"/>
      <c r="DW88" s="92"/>
      <c r="DX88" s="92"/>
      <c r="DY88" s="92"/>
      <c r="DZ88" s="92"/>
      <c r="EA88" s="92"/>
      <c r="EB88" s="92"/>
      <c r="EC88" s="92"/>
      <c r="ED88" s="92"/>
      <c r="EE88" s="92"/>
      <c r="EF88" s="92"/>
      <c r="EG88" s="92"/>
      <c r="EH88" s="92"/>
      <c r="EI88" s="92"/>
      <c r="EJ88" s="92"/>
      <c r="EK88" s="92"/>
      <c r="EL88" s="92"/>
      <c r="EM88" s="92"/>
      <c r="EN88" s="92"/>
      <c r="EO88" s="92"/>
      <c r="EP88" s="92"/>
      <c r="EQ88" s="92"/>
      <c r="ER88" s="92"/>
      <c r="ES88" s="92"/>
      <c r="ET88" s="92"/>
      <c r="EU88" s="92"/>
      <c r="EV88" s="92"/>
      <c r="EW88" s="92"/>
      <c r="EX88" s="92"/>
      <c r="EY88" s="92"/>
      <c r="EZ88" s="92"/>
      <c r="FA88" s="92"/>
      <c r="FB88" s="92"/>
      <c r="FC88" s="92"/>
      <c r="FD88" s="92"/>
      <c r="FE88" s="92"/>
      <c r="FF88" s="92"/>
      <c r="FG88" s="92"/>
      <c r="FH88" s="92"/>
      <c r="FI88" s="92"/>
      <c r="FJ88" s="92"/>
      <c r="FK88" s="92"/>
      <c r="FL88" s="92"/>
      <c r="FM88" s="92"/>
      <c r="FN88" s="92"/>
      <c r="FO88" s="92"/>
      <c r="FP88" s="92"/>
      <c r="FQ88" s="92"/>
      <c r="FR88" s="92"/>
      <c r="FS88" s="92"/>
      <c r="FT88" s="92"/>
      <c r="FU88" s="92"/>
      <c r="FV88" s="92"/>
      <c r="FW88" s="92"/>
      <c r="FX88" s="92"/>
      <c r="FY88" s="92"/>
      <c r="FZ88" s="92"/>
      <c r="GA88" s="92"/>
      <c r="GB88" s="92"/>
      <c r="GC88" s="92"/>
      <c r="GD88" s="92"/>
      <c r="GE88" s="92"/>
      <c r="GF88" s="92"/>
      <c r="GG88" s="92"/>
      <c r="GH88" s="92"/>
      <c r="GI88" s="92"/>
      <c r="GJ88" s="92"/>
      <c r="GK88" s="92"/>
      <c r="GL88" s="92"/>
      <c r="GM88" s="92"/>
      <c r="GN88" s="92"/>
      <c r="GO88" s="92"/>
      <c r="GP88" s="92"/>
      <c r="GQ88" s="92"/>
      <c r="GR88" s="92"/>
      <c r="GS88" s="92"/>
      <c r="GT88" s="92"/>
      <c r="GU88" s="92"/>
      <c r="GV88" s="92"/>
      <c r="GW88" s="92"/>
      <c r="GX88" s="92"/>
      <c r="GY88" s="92"/>
      <c r="GZ88" s="92"/>
      <c r="HA88" s="92"/>
      <c r="HB88" s="92"/>
      <c r="HC88" s="92"/>
      <c r="HD88" s="92"/>
      <c r="HE88" s="92"/>
      <c r="HF88" s="92"/>
      <c r="HG88" s="92"/>
      <c r="HH88" s="92"/>
      <c r="HI88" s="92"/>
      <c r="HJ88" s="92"/>
      <c r="HK88" s="92"/>
      <c r="HL88" s="92"/>
      <c r="HM88" s="92"/>
      <c r="HN88" s="92"/>
      <c r="HO88" s="92"/>
      <c r="HP88" s="92"/>
      <c r="HQ88" s="92"/>
      <c r="HR88" s="92"/>
      <c r="HS88" s="92"/>
      <c r="HT88" s="92"/>
      <c r="HU88" s="92"/>
      <c r="HV88" s="92"/>
      <c r="HW88" s="92"/>
      <c r="HX88" s="92"/>
      <c r="HY88" s="92"/>
      <c r="HZ88" s="92"/>
      <c r="IA88" s="92"/>
      <c r="IB88" s="92"/>
      <c r="IC88" s="92"/>
      <c r="ID88" s="92"/>
      <c r="IE88" s="92"/>
      <c r="IF88" s="92"/>
    </row>
    <row r="89" customHeight="1" spans="1:240">
      <c r="A89" s="91"/>
      <c r="B89" s="91"/>
      <c r="C89" s="91"/>
      <c r="D89" s="91"/>
      <c r="E89" s="91"/>
      <c r="F89" s="91"/>
      <c r="G89" s="91"/>
      <c r="H89" s="91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92"/>
      <c r="DV89" s="92"/>
      <c r="DW89" s="92"/>
      <c r="DX89" s="92"/>
      <c r="DY89" s="92"/>
      <c r="DZ89" s="92"/>
      <c r="EA89" s="92"/>
      <c r="EB89" s="92"/>
      <c r="EC89" s="92"/>
      <c r="ED89" s="92"/>
      <c r="EE89" s="92"/>
      <c r="EF89" s="92"/>
      <c r="EG89" s="92"/>
      <c r="EH89" s="92"/>
      <c r="EI89" s="92"/>
      <c r="EJ89" s="92"/>
      <c r="EK89" s="92"/>
      <c r="EL89" s="92"/>
      <c r="EM89" s="92"/>
      <c r="EN89" s="92"/>
      <c r="EO89" s="92"/>
      <c r="EP89" s="92"/>
      <c r="EQ89" s="92"/>
      <c r="ER89" s="92"/>
      <c r="ES89" s="92"/>
      <c r="ET89" s="92"/>
      <c r="EU89" s="92"/>
      <c r="EV89" s="92"/>
      <c r="EW89" s="92"/>
      <c r="EX89" s="92"/>
      <c r="EY89" s="92"/>
      <c r="EZ89" s="92"/>
      <c r="FA89" s="92"/>
      <c r="FB89" s="92"/>
      <c r="FC89" s="92"/>
      <c r="FD89" s="92"/>
      <c r="FE89" s="92"/>
      <c r="FF89" s="92"/>
      <c r="FG89" s="92"/>
      <c r="FH89" s="92"/>
      <c r="FI89" s="92"/>
      <c r="FJ89" s="92"/>
      <c r="FK89" s="92"/>
      <c r="FL89" s="92"/>
      <c r="FM89" s="92"/>
      <c r="FN89" s="92"/>
      <c r="FO89" s="92"/>
      <c r="FP89" s="92"/>
      <c r="FQ89" s="92"/>
      <c r="FR89" s="92"/>
      <c r="FS89" s="92"/>
      <c r="FT89" s="92"/>
      <c r="FU89" s="92"/>
      <c r="FV89" s="92"/>
      <c r="FW89" s="92"/>
      <c r="FX89" s="92"/>
      <c r="FY89" s="92"/>
      <c r="FZ89" s="92"/>
      <c r="GA89" s="92"/>
      <c r="GB89" s="92"/>
      <c r="GC89" s="92"/>
      <c r="GD89" s="92"/>
      <c r="GE89" s="92"/>
      <c r="GF89" s="92"/>
      <c r="GG89" s="92"/>
      <c r="GH89" s="92"/>
      <c r="GI89" s="92"/>
      <c r="GJ89" s="92"/>
      <c r="GK89" s="92"/>
      <c r="GL89" s="92"/>
      <c r="GM89" s="92"/>
      <c r="GN89" s="92"/>
      <c r="GO89" s="92"/>
      <c r="GP89" s="92"/>
      <c r="GQ89" s="92"/>
      <c r="GR89" s="92"/>
      <c r="GS89" s="92"/>
      <c r="GT89" s="92"/>
      <c r="GU89" s="92"/>
      <c r="GV89" s="92"/>
      <c r="GW89" s="92"/>
      <c r="GX89" s="92"/>
      <c r="GY89" s="92"/>
      <c r="GZ89" s="92"/>
      <c r="HA89" s="92"/>
      <c r="HB89" s="92"/>
      <c r="HC89" s="92"/>
      <c r="HD89" s="92"/>
      <c r="HE89" s="92"/>
      <c r="HF89" s="92"/>
      <c r="HG89" s="92"/>
      <c r="HH89" s="92"/>
      <c r="HI89" s="92"/>
      <c r="HJ89" s="92"/>
      <c r="HK89" s="92"/>
      <c r="HL89" s="92"/>
      <c r="HM89" s="92"/>
      <c r="HN89" s="92"/>
      <c r="HO89" s="92"/>
      <c r="HP89" s="92"/>
      <c r="HQ89" s="92"/>
      <c r="HR89" s="92"/>
      <c r="HS89" s="92"/>
      <c r="HT89" s="92"/>
      <c r="HU89" s="92"/>
      <c r="HV89" s="92"/>
      <c r="HW89" s="92"/>
      <c r="HX89" s="92"/>
      <c r="HY89" s="92"/>
      <c r="HZ89" s="92"/>
      <c r="IA89" s="92"/>
      <c r="IB89" s="92"/>
      <c r="IC89" s="92"/>
      <c r="ID89" s="92"/>
      <c r="IE89" s="92"/>
      <c r="IF89" s="92"/>
    </row>
    <row r="90" customHeight="1" spans="1:240">
      <c r="A90" s="91"/>
      <c r="B90" s="91"/>
      <c r="C90" s="91"/>
      <c r="D90" s="91"/>
      <c r="E90" s="91"/>
      <c r="F90" s="91"/>
      <c r="G90" s="91"/>
      <c r="H90" s="91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  <c r="DN90" s="92"/>
      <c r="DO90" s="92"/>
      <c r="DP90" s="92"/>
      <c r="DQ90" s="92"/>
      <c r="DR90" s="92"/>
      <c r="DS90" s="92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92"/>
      <c r="EM90" s="92"/>
      <c r="EN90" s="92"/>
      <c r="EO90" s="92"/>
      <c r="EP90" s="92"/>
      <c r="EQ90" s="92"/>
      <c r="ER90" s="92"/>
      <c r="ES90" s="92"/>
      <c r="ET90" s="92"/>
      <c r="EU90" s="92"/>
      <c r="EV90" s="92"/>
      <c r="EW90" s="92"/>
      <c r="EX90" s="92"/>
      <c r="EY90" s="92"/>
      <c r="EZ90" s="92"/>
      <c r="FA90" s="92"/>
      <c r="FB90" s="92"/>
      <c r="FC90" s="92"/>
      <c r="FD90" s="92"/>
      <c r="FE90" s="92"/>
      <c r="FF90" s="92"/>
      <c r="FG90" s="92"/>
      <c r="FH90" s="92"/>
      <c r="FI90" s="92"/>
      <c r="FJ90" s="92"/>
      <c r="FK90" s="92"/>
      <c r="FL90" s="92"/>
      <c r="FM90" s="92"/>
      <c r="FN90" s="92"/>
      <c r="FO90" s="92"/>
      <c r="FP90" s="92"/>
      <c r="FQ90" s="92"/>
      <c r="FR90" s="92"/>
      <c r="FS90" s="92"/>
      <c r="FT90" s="92"/>
      <c r="FU90" s="92"/>
      <c r="FV90" s="92"/>
      <c r="FW90" s="92"/>
      <c r="FX90" s="92"/>
      <c r="FY90" s="92"/>
      <c r="FZ90" s="92"/>
      <c r="GA90" s="92"/>
      <c r="GB90" s="92"/>
      <c r="GC90" s="92"/>
      <c r="GD90" s="92"/>
      <c r="GE90" s="92"/>
      <c r="GF90" s="92"/>
      <c r="GG90" s="92"/>
      <c r="GH90" s="92"/>
      <c r="GI90" s="92"/>
      <c r="GJ90" s="92"/>
      <c r="GK90" s="92"/>
      <c r="GL90" s="92"/>
      <c r="GM90" s="92"/>
      <c r="GN90" s="92"/>
      <c r="GO90" s="92"/>
      <c r="GP90" s="92"/>
      <c r="GQ90" s="92"/>
      <c r="GR90" s="92"/>
      <c r="GS90" s="92"/>
      <c r="GT90" s="92"/>
      <c r="GU90" s="92"/>
      <c r="GV90" s="92"/>
      <c r="GW90" s="92"/>
      <c r="GX90" s="92"/>
      <c r="GY90" s="92"/>
      <c r="GZ90" s="92"/>
      <c r="HA90" s="92"/>
      <c r="HB90" s="92"/>
      <c r="HC90" s="92"/>
      <c r="HD90" s="92"/>
      <c r="HE90" s="92"/>
      <c r="HF90" s="92"/>
      <c r="HG90" s="92"/>
      <c r="HH90" s="92"/>
      <c r="HI90" s="92"/>
      <c r="HJ90" s="92"/>
      <c r="HK90" s="92"/>
      <c r="HL90" s="92"/>
      <c r="HM90" s="92"/>
      <c r="HN90" s="92"/>
      <c r="HO90" s="92"/>
      <c r="HP90" s="92"/>
      <c r="HQ90" s="92"/>
      <c r="HR90" s="92"/>
      <c r="HS90" s="92"/>
      <c r="HT90" s="92"/>
      <c r="HU90" s="92"/>
      <c r="HV90" s="92"/>
      <c r="HW90" s="92"/>
      <c r="HX90" s="92"/>
      <c r="HY90" s="92"/>
      <c r="HZ90" s="92"/>
      <c r="IA90" s="92"/>
      <c r="IB90" s="92"/>
      <c r="IC90" s="92"/>
      <c r="ID90" s="92"/>
      <c r="IE90" s="92"/>
      <c r="IF90" s="92"/>
    </row>
    <row r="91" customHeight="1" spans="1:240">
      <c r="A91" s="91"/>
      <c r="B91" s="91"/>
      <c r="C91" s="91"/>
      <c r="D91" s="91"/>
      <c r="E91" s="91"/>
      <c r="F91" s="91"/>
      <c r="G91" s="91"/>
      <c r="H91" s="91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  <c r="FI91" s="92"/>
      <c r="FJ91" s="92"/>
      <c r="FK91" s="92"/>
      <c r="FL91" s="92"/>
      <c r="FM91" s="92"/>
      <c r="FN91" s="92"/>
      <c r="FO91" s="92"/>
      <c r="FP91" s="92"/>
      <c r="FQ91" s="92"/>
      <c r="FR91" s="92"/>
      <c r="FS91" s="92"/>
      <c r="FT91" s="92"/>
      <c r="FU91" s="92"/>
      <c r="FV91" s="92"/>
      <c r="FW91" s="92"/>
      <c r="FX91" s="92"/>
      <c r="FY91" s="92"/>
      <c r="FZ91" s="92"/>
      <c r="GA91" s="92"/>
      <c r="GB91" s="92"/>
      <c r="GC91" s="92"/>
      <c r="GD91" s="92"/>
      <c r="GE91" s="92"/>
      <c r="GF91" s="92"/>
      <c r="GG91" s="92"/>
      <c r="GH91" s="92"/>
      <c r="GI91" s="92"/>
      <c r="GJ91" s="92"/>
      <c r="GK91" s="92"/>
      <c r="GL91" s="92"/>
      <c r="GM91" s="92"/>
      <c r="GN91" s="92"/>
      <c r="GO91" s="92"/>
      <c r="GP91" s="92"/>
      <c r="GQ91" s="92"/>
      <c r="GR91" s="92"/>
      <c r="GS91" s="92"/>
      <c r="GT91" s="92"/>
      <c r="GU91" s="92"/>
      <c r="GV91" s="92"/>
      <c r="GW91" s="92"/>
      <c r="GX91" s="92"/>
      <c r="GY91" s="92"/>
      <c r="GZ91" s="92"/>
      <c r="HA91" s="92"/>
      <c r="HB91" s="92"/>
      <c r="HC91" s="92"/>
      <c r="HD91" s="92"/>
      <c r="HE91" s="92"/>
      <c r="HF91" s="92"/>
      <c r="HG91" s="92"/>
      <c r="HH91" s="92"/>
      <c r="HI91" s="92"/>
      <c r="HJ91" s="92"/>
      <c r="HK91" s="92"/>
      <c r="HL91" s="92"/>
      <c r="HM91" s="92"/>
      <c r="HN91" s="92"/>
      <c r="HO91" s="92"/>
      <c r="HP91" s="92"/>
      <c r="HQ91" s="92"/>
      <c r="HR91" s="92"/>
      <c r="HS91" s="92"/>
      <c r="HT91" s="92"/>
      <c r="HU91" s="92"/>
      <c r="HV91" s="92"/>
      <c r="HW91" s="92"/>
      <c r="HX91" s="92"/>
      <c r="HY91" s="92"/>
      <c r="HZ91" s="92"/>
      <c r="IA91" s="92"/>
      <c r="IB91" s="92"/>
      <c r="IC91" s="92"/>
      <c r="ID91" s="92"/>
      <c r="IE91" s="92"/>
      <c r="IF91" s="92"/>
    </row>
    <row r="92" customHeight="1" spans="1:240">
      <c r="A92" s="91"/>
      <c r="B92" s="91"/>
      <c r="C92" s="91"/>
      <c r="D92" s="91"/>
      <c r="E92" s="91"/>
      <c r="F92" s="91"/>
      <c r="G92" s="91"/>
      <c r="H92" s="91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  <c r="FI92" s="92"/>
      <c r="FJ92" s="92"/>
      <c r="FK92" s="92"/>
      <c r="FL92" s="92"/>
      <c r="FM92" s="92"/>
      <c r="FN92" s="92"/>
      <c r="FO92" s="92"/>
      <c r="FP92" s="92"/>
      <c r="FQ92" s="92"/>
      <c r="FR92" s="92"/>
      <c r="FS92" s="92"/>
      <c r="FT92" s="92"/>
      <c r="FU92" s="92"/>
      <c r="FV92" s="92"/>
      <c r="FW92" s="92"/>
      <c r="FX92" s="92"/>
      <c r="FY92" s="92"/>
      <c r="FZ92" s="92"/>
      <c r="GA92" s="92"/>
      <c r="GB92" s="92"/>
      <c r="GC92" s="92"/>
      <c r="GD92" s="92"/>
      <c r="GE92" s="92"/>
      <c r="GF92" s="92"/>
      <c r="GG92" s="92"/>
      <c r="GH92" s="92"/>
      <c r="GI92" s="92"/>
      <c r="GJ92" s="92"/>
      <c r="GK92" s="92"/>
      <c r="GL92" s="92"/>
      <c r="GM92" s="92"/>
      <c r="GN92" s="92"/>
      <c r="GO92" s="92"/>
      <c r="GP92" s="92"/>
      <c r="GQ92" s="92"/>
      <c r="GR92" s="92"/>
      <c r="GS92" s="92"/>
      <c r="GT92" s="92"/>
      <c r="GU92" s="92"/>
      <c r="GV92" s="92"/>
      <c r="GW92" s="92"/>
      <c r="GX92" s="92"/>
      <c r="GY92" s="92"/>
      <c r="GZ92" s="92"/>
      <c r="HA92" s="92"/>
      <c r="HB92" s="92"/>
      <c r="HC92" s="92"/>
      <c r="HD92" s="92"/>
      <c r="HE92" s="92"/>
      <c r="HF92" s="92"/>
      <c r="HG92" s="92"/>
      <c r="HH92" s="92"/>
      <c r="HI92" s="92"/>
      <c r="HJ92" s="92"/>
      <c r="HK92" s="92"/>
      <c r="HL92" s="92"/>
      <c r="HM92" s="92"/>
      <c r="HN92" s="92"/>
      <c r="HO92" s="92"/>
      <c r="HP92" s="92"/>
      <c r="HQ92" s="92"/>
      <c r="HR92" s="92"/>
      <c r="HS92" s="92"/>
      <c r="HT92" s="92"/>
      <c r="HU92" s="92"/>
      <c r="HV92" s="92"/>
      <c r="HW92" s="92"/>
      <c r="HX92" s="92"/>
      <c r="HY92" s="92"/>
      <c r="HZ92" s="92"/>
      <c r="IA92" s="92"/>
      <c r="IB92" s="92"/>
      <c r="IC92" s="92"/>
      <c r="ID92" s="92"/>
      <c r="IE92" s="92"/>
      <c r="IF92" s="92"/>
    </row>
    <row r="93" customHeight="1" spans="1:240">
      <c r="A93" s="91"/>
      <c r="B93" s="91"/>
      <c r="C93" s="91"/>
      <c r="D93" s="91"/>
      <c r="E93" s="91"/>
      <c r="F93" s="91"/>
      <c r="G93" s="91"/>
      <c r="H93" s="91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2"/>
      <c r="FJ93" s="92"/>
      <c r="FK93" s="92"/>
      <c r="FL93" s="92"/>
      <c r="FM93" s="92"/>
      <c r="FN93" s="92"/>
      <c r="FO93" s="92"/>
      <c r="FP93" s="92"/>
      <c r="FQ93" s="92"/>
      <c r="FR93" s="92"/>
      <c r="FS93" s="92"/>
      <c r="FT93" s="92"/>
      <c r="FU93" s="92"/>
      <c r="FV93" s="92"/>
      <c r="FW93" s="92"/>
      <c r="FX93" s="92"/>
      <c r="FY93" s="92"/>
      <c r="FZ93" s="92"/>
      <c r="GA93" s="92"/>
      <c r="GB93" s="92"/>
      <c r="GC93" s="92"/>
      <c r="GD93" s="92"/>
      <c r="GE93" s="92"/>
      <c r="GF93" s="92"/>
      <c r="GG93" s="92"/>
      <c r="GH93" s="92"/>
      <c r="GI93" s="92"/>
      <c r="GJ93" s="92"/>
      <c r="GK93" s="92"/>
      <c r="GL93" s="92"/>
      <c r="GM93" s="92"/>
      <c r="GN93" s="92"/>
      <c r="GO93" s="92"/>
      <c r="GP93" s="92"/>
      <c r="GQ93" s="92"/>
      <c r="GR93" s="92"/>
      <c r="GS93" s="92"/>
      <c r="GT93" s="92"/>
      <c r="GU93" s="92"/>
      <c r="GV93" s="92"/>
      <c r="GW93" s="92"/>
      <c r="GX93" s="92"/>
      <c r="GY93" s="92"/>
      <c r="GZ93" s="92"/>
      <c r="HA93" s="92"/>
      <c r="HB93" s="92"/>
      <c r="HC93" s="92"/>
      <c r="HD93" s="92"/>
      <c r="HE93" s="92"/>
      <c r="HF93" s="92"/>
      <c r="HG93" s="92"/>
      <c r="HH93" s="92"/>
      <c r="HI93" s="92"/>
      <c r="HJ93" s="92"/>
      <c r="HK93" s="92"/>
      <c r="HL93" s="92"/>
      <c r="HM93" s="92"/>
      <c r="HN93" s="92"/>
      <c r="HO93" s="92"/>
      <c r="HP93" s="92"/>
      <c r="HQ93" s="92"/>
      <c r="HR93" s="92"/>
      <c r="HS93" s="92"/>
      <c r="HT93" s="92"/>
      <c r="HU93" s="92"/>
      <c r="HV93" s="92"/>
      <c r="HW93" s="92"/>
      <c r="HX93" s="92"/>
      <c r="HY93" s="92"/>
      <c r="HZ93" s="92"/>
      <c r="IA93" s="92"/>
      <c r="IB93" s="92"/>
      <c r="IC93" s="92"/>
      <c r="ID93" s="92"/>
      <c r="IE93" s="92"/>
      <c r="IF93" s="92"/>
    </row>
    <row r="94" customHeight="1" spans="1:240">
      <c r="A94" s="91"/>
      <c r="B94" s="91"/>
      <c r="C94" s="91"/>
      <c r="D94" s="91"/>
      <c r="E94" s="91"/>
      <c r="F94" s="91"/>
      <c r="G94" s="91"/>
      <c r="H94" s="91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  <c r="FI94" s="92"/>
      <c r="FJ94" s="92"/>
      <c r="FK94" s="92"/>
      <c r="FL94" s="92"/>
      <c r="FM94" s="92"/>
      <c r="FN94" s="92"/>
      <c r="FO94" s="92"/>
      <c r="FP94" s="92"/>
      <c r="FQ94" s="92"/>
      <c r="FR94" s="92"/>
      <c r="FS94" s="92"/>
      <c r="FT94" s="92"/>
      <c r="FU94" s="92"/>
      <c r="FV94" s="92"/>
      <c r="FW94" s="92"/>
      <c r="FX94" s="92"/>
      <c r="FY94" s="92"/>
      <c r="FZ94" s="92"/>
      <c r="GA94" s="92"/>
      <c r="GB94" s="92"/>
      <c r="GC94" s="92"/>
      <c r="GD94" s="92"/>
      <c r="GE94" s="92"/>
      <c r="GF94" s="92"/>
      <c r="GG94" s="92"/>
      <c r="GH94" s="92"/>
      <c r="GI94" s="92"/>
      <c r="GJ94" s="92"/>
      <c r="GK94" s="92"/>
      <c r="GL94" s="92"/>
      <c r="GM94" s="92"/>
      <c r="GN94" s="92"/>
      <c r="GO94" s="92"/>
      <c r="GP94" s="92"/>
      <c r="GQ94" s="92"/>
      <c r="GR94" s="92"/>
      <c r="GS94" s="92"/>
      <c r="GT94" s="92"/>
      <c r="GU94" s="92"/>
      <c r="GV94" s="92"/>
      <c r="GW94" s="92"/>
      <c r="GX94" s="92"/>
      <c r="GY94" s="92"/>
      <c r="GZ94" s="92"/>
      <c r="HA94" s="92"/>
      <c r="HB94" s="92"/>
      <c r="HC94" s="92"/>
      <c r="HD94" s="92"/>
      <c r="HE94" s="92"/>
      <c r="HF94" s="92"/>
      <c r="HG94" s="92"/>
      <c r="HH94" s="92"/>
      <c r="HI94" s="92"/>
      <c r="HJ94" s="92"/>
      <c r="HK94" s="92"/>
      <c r="HL94" s="92"/>
      <c r="HM94" s="92"/>
      <c r="HN94" s="92"/>
      <c r="HO94" s="92"/>
      <c r="HP94" s="92"/>
      <c r="HQ94" s="92"/>
      <c r="HR94" s="92"/>
      <c r="HS94" s="92"/>
      <c r="HT94" s="92"/>
      <c r="HU94" s="92"/>
      <c r="HV94" s="92"/>
      <c r="HW94" s="92"/>
      <c r="HX94" s="92"/>
      <c r="HY94" s="92"/>
      <c r="HZ94" s="92"/>
      <c r="IA94" s="92"/>
      <c r="IB94" s="92"/>
      <c r="IC94" s="92"/>
      <c r="ID94" s="92"/>
      <c r="IE94" s="92"/>
      <c r="IF94" s="92"/>
    </row>
    <row r="95" customHeight="1" spans="1:240">
      <c r="A95" s="91"/>
      <c r="B95" s="91"/>
      <c r="C95" s="91"/>
      <c r="D95" s="91"/>
      <c r="E95" s="91"/>
      <c r="F95" s="91"/>
      <c r="G95" s="91"/>
      <c r="H95" s="91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92"/>
      <c r="EA95" s="92"/>
      <c r="EB95" s="92"/>
      <c r="EC95" s="92"/>
      <c r="ED95" s="92"/>
      <c r="EE95" s="92"/>
      <c r="EF95" s="92"/>
      <c r="EG95" s="92"/>
      <c r="EH95" s="92"/>
      <c r="EI95" s="92"/>
      <c r="EJ95" s="92"/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2"/>
      <c r="FC95" s="92"/>
      <c r="FD95" s="92"/>
      <c r="FE95" s="92"/>
      <c r="FF95" s="92"/>
      <c r="FG95" s="92"/>
      <c r="FH95" s="92"/>
      <c r="FI95" s="92"/>
      <c r="FJ95" s="92"/>
      <c r="FK95" s="92"/>
      <c r="FL95" s="92"/>
      <c r="FM95" s="92"/>
      <c r="FN95" s="92"/>
      <c r="FO95" s="92"/>
      <c r="FP95" s="92"/>
      <c r="FQ95" s="92"/>
      <c r="FR95" s="92"/>
      <c r="FS95" s="92"/>
      <c r="FT95" s="92"/>
      <c r="FU95" s="92"/>
      <c r="FV95" s="92"/>
      <c r="FW95" s="92"/>
      <c r="FX95" s="92"/>
      <c r="FY95" s="92"/>
      <c r="FZ95" s="92"/>
      <c r="GA95" s="92"/>
      <c r="GB95" s="92"/>
      <c r="GC95" s="92"/>
      <c r="GD95" s="92"/>
      <c r="GE95" s="92"/>
      <c r="GF95" s="92"/>
      <c r="GG95" s="92"/>
      <c r="GH95" s="92"/>
      <c r="GI95" s="92"/>
      <c r="GJ95" s="92"/>
      <c r="GK95" s="92"/>
      <c r="GL95" s="92"/>
      <c r="GM95" s="92"/>
      <c r="GN95" s="92"/>
      <c r="GO95" s="92"/>
      <c r="GP95" s="92"/>
      <c r="GQ95" s="92"/>
      <c r="GR95" s="92"/>
      <c r="GS95" s="92"/>
      <c r="GT95" s="92"/>
      <c r="GU95" s="92"/>
      <c r="GV95" s="92"/>
      <c r="GW95" s="92"/>
      <c r="GX95" s="92"/>
      <c r="GY95" s="92"/>
      <c r="GZ95" s="92"/>
      <c r="HA95" s="92"/>
      <c r="HB95" s="92"/>
      <c r="HC95" s="92"/>
      <c r="HD95" s="92"/>
      <c r="HE95" s="92"/>
      <c r="HF95" s="92"/>
      <c r="HG95" s="92"/>
      <c r="HH95" s="92"/>
      <c r="HI95" s="92"/>
      <c r="HJ95" s="92"/>
      <c r="HK95" s="92"/>
      <c r="HL95" s="92"/>
      <c r="HM95" s="92"/>
      <c r="HN95" s="92"/>
      <c r="HO95" s="92"/>
      <c r="HP95" s="92"/>
      <c r="HQ95" s="92"/>
      <c r="HR95" s="92"/>
      <c r="HS95" s="92"/>
      <c r="HT95" s="92"/>
      <c r="HU95" s="92"/>
      <c r="HV95" s="92"/>
      <c r="HW95" s="92"/>
      <c r="HX95" s="92"/>
      <c r="HY95" s="92"/>
      <c r="HZ95" s="92"/>
      <c r="IA95" s="92"/>
      <c r="IB95" s="92"/>
      <c r="IC95" s="92"/>
      <c r="ID95" s="92"/>
      <c r="IE95" s="92"/>
      <c r="IF95" s="92"/>
    </row>
    <row r="96" customHeight="1" spans="1:240">
      <c r="A96" s="91"/>
      <c r="B96" s="91"/>
      <c r="C96" s="91"/>
      <c r="D96" s="91"/>
      <c r="E96" s="91"/>
      <c r="F96" s="91"/>
      <c r="G96" s="91"/>
      <c r="H96" s="91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2"/>
      <c r="DB96" s="92"/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  <c r="DN96" s="92"/>
      <c r="DO96" s="92"/>
      <c r="DP96" s="92"/>
      <c r="DQ96" s="92"/>
      <c r="DR96" s="92"/>
      <c r="DS96" s="92"/>
      <c r="DT96" s="92"/>
      <c r="DU96" s="92"/>
      <c r="DV96" s="92"/>
      <c r="DW96" s="92"/>
      <c r="DX96" s="92"/>
      <c r="DY96" s="92"/>
      <c r="DZ96" s="92"/>
      <c r="EA96" s="92"/>
      <c r="EB96" s="92"/>
      <c r="EC96" s="92"/>
      <c r="ED96" s="92"/>
      <c r="EE96" s="92"/>
      <c r="EF96" s="92"/>
      <c r="EG96" s="92"/>
      <c r="EH96" s="92"/>
      <c r="EI96" s="92"/>
      <c r="EJ96" s="92"/>
      <c r="EK96" s="92"/>
      <c r="EL96" s="92"/>
      <c r="EM96" s="92"/>
      <c r="EN96" s="92"/>
      <c r="EO96" s="92"/>
      <c r="EP96" s="92"/>
      <c r="EQ96" s="92"/>
      <c r="ER96" s="92"/>
      <c r="ES96" s="92"/>
      <c r="ET96" s="92"/>
      <c r="EU96" s="92"/>
      <c r="EV96" s="92"/>
      <c r="EW96" s="92"/>
      <c r="EX96" s="92"/>
      <c r="EY96" s="92"/>
      <c r="EZ96" s="92"/>
      <c r="FA96" s="92"/>
      <c r="FB96" s="92"/>
      <c r="FC96" s="92"/>
      <c r="FD96" s="92"/>
      <c r="FE96" s="92"/>
      <c r="FF96" s="92"/>
      <c r="FG96" s="92"/>
      <c r="FH96" s="92"/>
      <c r="FI96" s="92"/>
      <c r="FJ96" s="92"/>
      <c r="FK96" s="92"/>
      <c r="FL96" s="92"/>
      <c r="FM96" s="92"/>
      <c r="FN96" s="92"/>
      <c r="FO96" s="92"/>
      <c r="FP96" s="92"/>
      <c r="FQ96" s="92"/>
      <c r="FR96" s="92"/>
      <c r="FS96" s="92"/>
      <c r="FT96" s="92"/>
      <c r="FU96" s="92"/>
      <c r="FV96" s="92"/>
      <c r="FW96" s="92"/>
      <c r="FX96" s="92"/>
      <c r="FY96" s="92"/>
      <c r="FZ96" s="92"/>
      <c r="GA96" s="92"/>
      <c r="GB96" s="92"/>
      <c r="GC96" s="92"/>
      <c r="GD96" s="92"/>
      <c r="GE96" s="92"/>
      <c r="GF96" s="92"/>
      <c r="GG96" s="92"/>
      <c r="GH96" s="92"/>
      <c r="GI96" s="92"/>
      <c r="GJ96" s="92"/>
      <c r="GK96" s="92"/>
      <c r="GL96" s="92"/>
      <c r="GM96" s="92"/>
      <c r="GN96" s="92"/>
      <c r="GO96" s="92"/>
      <c r="GP96" s="92"/>
      <c r="GQ96" s="92"/>
      <c r="GR96" s="92"/>
      <c r="GS96" s="92"/>
      <c r="GT96" s="92"/>
      <c r="GU96" s="92"/>
      <c r="GV96" s="92"/>
      <c r="GW96" s="92"/>
      <c r="GX96" s="92"/>
      <c r="GY96" s="92"/>
      <c r="GZ96" s="92"/>
      <c r="HA96" s="92"/>
      <c r="HB96" s="92"/>
      <c r="HC96" s="92"/>
      <c r="HD96" s="92"/>
      <c r="HE96" s="92"/>
      <c r="HF96" s="92"/>
      <c r="HG96" s="92"/>
      <c r="HH96" s="92"/>
      <c r="HI96" s="92"/>
      <c r="HJ96" s="92"/>
      <c r="HK96" s="92"/>
      <c r="HL96" s="92"/>
      <c r="HM96" s="92"/>
      <c r="HN96" s="92"/>
      <c r="HO96" s="92"/>
      <c r="HP96" s="92"/>
      <c r="HQ96" s="92"/>
      <c r="HR96" s="92"/>
      <c r="HS96" s="92"/>
      <c r="HT96" s="92"/>
      <c r="HU96" s="92"/>
      <c r="HV96" s="92"/>
      <c r="HW96" s="92"/>
      <c r="HX96" s="92"/>
      <c r="HY96" s="92"/>
      <c r="HZ96" s="92"/>
      <c r="IA96" s="92"/>
      <c r="IB96" s="92"/>
      <c r="IC96" s="92"/>
      <c r="ID96" s="92"/>
      <c r="IE96" s="92"/>
      <c r="IF96" s="92"/>
    </row>
    <row r="97" customHeight="1" spans="1:240">
      <c r="A97" s="91"/>
      <c r="B97" s="91"/>
      <c r="C97" s="91"/>
      <c r="D97" s="91"/>
      <c r="E97" s="91"/>
      <c r="F97" s="91"/>
      <c r="G97" s="91"/>
      <c r="H97" s="91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  <c r="FI97" s="92"/>
      <c r="FJ97" s="92"/>
      <c r="FK97" s="92"/>
      <c r="FL97" s="92"/>
      <c r="FM97" s="92"/>
      <c r="FN97" s="92"/>
      <c r="FO97" s="92"/>
      <c r="FP97" s="92"/>
      <c r="FQ97" s="92"/>
      <c r="FR97" s="92"/>
      <c r="FS97" s="92"/>
      <c r="FT97" s="92"/>
      <c r="FU97" s="92"/>
      <c r="FV97" s="92"/>
      <c r="FW97" s="92"/>
      <c r="FX97" s="92"/>
      <c r="FY97" s="92"/>
      <c r="FZ97" s="92"/>
      <c r="GA97" s="92"/>
      <c r="GB97" s="92"/>
      <c r="GC97" s="92"/>
      <c r="GD97" s="92"/>
      <c r="GE97" s="92"/>
      <c r="GF97" s="92"/>
      <c r="GG97" s="92"/>
      <c r="GH97" s="92"/>
      <c r="GI97" s="92"/>
      <c r="GJ97" s="92"/>
      <c r="GK97" s="92"/>
      <c r="GL97" s="92"/>
      <c r="GM97" s="92"/>
      <c r="GN97" s="92"/>
      <c r="GO97" s="92"/>
      <c r="GP97" s="92"/>
      <c r="GQ97" s="92"/>
      <c r="GR97" s="92"/>
      <c r="GS97" s="92"/>
      <c r="GT97" s="92"/>
      <c r="GU97" s="92"/>
      <c r="GV97" s="92"/>
      <c r="GW97" s="92"/>
      <c r="GX97" s="92"/>
      <c r="GY97" s="92"/>
      <c r="GZ97" s="92"/>
      <c r="HA97" s="92"/>
      <c r="HB97" s="92"/>
      <c r="HC97" s="92"/>
      <c r="HD97" s="92"/>
      <c r="HE97" s="92"/>
      <c r="HF97" s="92"/>
      <c r="HG97" s="92"/>
      <c r="HH97" s="92"/>
      <c r="HI97" s="92"/>
      <c r="HJ97" s="92"/>
      <c r="HK97" s="92"/>
      <c r="HL97" s="92"/>
      <c r="HM97" s="92"/>
      <c r="HN97" s="92"/>
      <c r="HO97" s="92"/>
      <c r="HP97" s="92"/>
      <c r="HQ97" s="92"/>
      <c r="HR97" s="92"/>
      <c r="HS97" s="92"/>
      <c r="HT97" s="92"/>
      <c r="HU97" s="92"/>
      <c r="HV97" s="92"/>
      <c r="HW97" s="92"/>
      <c r="HX97" s="92"/>
      <c r="HY97" s="92"/>
      <c r="HZ97" s="92"/>
      <c r="IA97" s="92"/>
      <c r="IB97" s="92"/>
      <c r="IC97" s="92"/>
      <c r="ID97" s="92"/>
      <c r="IE97" s="92"/>
      <c r="IF97" s="92"/>
    </row>
    <row r="98" customHeight="1" spans="1:240">
      <c r="A98" s="91"/>
      <c r="B98" s="91"/>
      <c r="C98" s="91"/>
      <c r="D98" s="91"/>
      <c r="E98" s="91"/>
      <c r="F98" s="91"/>
      <c r="G98" s="91"/>
      <c r="H98" s="91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  <c r="FI98" s="92"/>
      <c r="FJ98" s="92"/>
      <c r="FK98" s="92"/>
      <c r="FL98" s="92"/>
      <c r="FM98" s="92"/>
      <c r="FN98" s="92"/>
      <c r="FO98" s="92"/>
      <c r="FP98" s="92"/>
      <c r="FQ98" s="92"/>
      <c r="FR98" s="92"/>
      <c r="FS98" s="92"/>
      <c r="FT98" s="92"/>
      <c r="FU98" s="92"/>
      <c r="FV98" s="92"/>
      <c r="FW98" s="92"/>
      <c r="FX98" s="92"/>
      <c r="FY98" s="92"/>
      <c r="FZ98" s="92"/>
      <c r="GA98" s="92"/>
      <c r="GB98" s="92"/>
      <c r="GC98" s="92"/>
      <c r="GD98" s="92"/>
      <c r="GE98" s="92"/>
      <c r="GF98" s="92"/>
      <c r="GG98" s="92"/>
      <c r="GH98" s="92"/>
      <c r="GI98" s="92"/>
      <c r="GJ98" s="92"/>
      <c r="GK98" s="92"/>
      <c r="GL98" s="92"/>
      <c r="GM98" s="92"/>
      <c r="GN98" s="92"/>
      <c r="GO98" s="92"/>
      <c r="GP98" s="92"/>
      <c r="GQ98" s="92"/>
      <c r="GR98" s="92"/>
      <c r="GS98" s="92"/>
      <c r="GT98" s="92"/>
      <c r="GU98" s="92"/>
      <c r="GV98" s="92"/>
      <c r="GW98" s="92"/>
      <c r="GX98" s="92"/>
      <c r="GY98" s="92"/>
      <c r="GZ98" s="92"/>
      <c r="HA98" s="92"/>
      <c r="HB98" s="92"/>
      <c r="HC98" s="92"/>
      <c r="HD98" s="92"/>
      <c r="HE98" s="92"/>
      <c r="HF98" s="92"/>
      <c r="HG98" s="92"/>
      <c r="HH98" s="92"/>
      <c r="HI98" s="92"/>
      <c r="HJ98" s="92"/>
      <c r="HK98" s="92"/>
      <c r="HL98" s="92"/>
      <c r="HM98" s="92"/>
      <c r="HN98" s="92"/>
      <c r="HO98" s="92"/>
      <c r="HP98" s="92"/>
      <c r="HQ98" s="92"/>
      <c r="HR98" s="92"/>
      <c r="HS98" s="92"/>
      <c r="HT98" s="92"/>
      <c r="HU98" s="92"/>
      <c r="HV98" s="92"/>
      <c r="HW98" s="92"/>
      <c r="HX98" s="92"/>
      <c r="HY98" s="92"/>
      <c r="HZ98" s="92"/>
      <c r="IA98" s="92"/>
      <c r="IB98" s="92"/>
      <c r="IC98" s="92"/>
      <c r="ID98" s="92"/>
      <c r="IE98" s="92"/>
      <c r="IF98" s="92"/>
    </row>
    <row r="99" customHeight="1" spans="1:240">
      <c r="A99" s="91"/>
      <c r="B99" s="91"/>
      <c r="C99" s="91"/>
      <c r="D99" s="91"/>
      <c r="E99" s="91"/>
      <c r="F99" s="91"/>
      <c r="G99" s="91"/>
      <c r="H99" s="91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  <c r="DN99" s="92"/>
      <c r="DO99" s="92"/>
      <c r="DP99" s="92"/>
      <c r="DQ99" s="92"/>
      <c r="DR99" s="92"/>
      <c r="DS99" s="92"/>
      <c r="DT99" s="92"/>
      <c r="DU99" s="92"/>
      <c r="DV99" s="92"/>
      <c r="DW99" s="92"/>
      <c r="DX99" s="92"/>
      <c r="DY99" s="92"/>
      <c r="DZ99" s="92"/>
      <c r="EA99" s="92"/>
      <c r="EB99" s="92"/>
      <c r="EC99" s="92"/>
      <c r="ED99" s="92"/>
      <c r="EE99" s="92"/>
      <c r="EF99" s="92"/>
      <c r="EG99" s="92"/>
      <c r="EH99" s="92"/>
      <c r="EI99" s="92"/>
      <c r="EJ99" s="92"/>
      <c r="EK99" s="92"/>
      <c r="EL99" s="92"/>
      <c r="EM99" s="92"/>
      <c r="EN99" s="92"/>
      <c r="EO99" s="92"/>
      <c r="EP99" s="92"/>
      <c r="EQ99" s="92"/>
      <c r="ER99" s="92"/>
      <c r="ES99" s="92"/>
      <c r="ET99" s="92"/>
      <c r="EU99" s="92"/>
      <c r="EV99" s="92"/>
      <c r="EW99" s="92"/>
      <c r="EX99" s="92"/>
      <c r="EY99" s="92"/>
      <c r="EZ99" s="92"/>
      <c r="FA99" s="92"/>
      <c r="FB99" s="92"/>
      <c r="FC99" s="92"/>
      <c r="FD99" s="92"/>
      <c r="FE99" s="92"/>
      <c r="FF99" s="92"/>
      <c r="FG99" s="92"/>
      <c r="FH99" s="92"/>
      <c r="FI99" s="92"/>
      <c r="FJ99" s="92"/>
      <c r="FK99" s="92"/>
      <c r="FL99" s="92"/>
      <c r="FM99" s="92"/>
      <c r="FN99" s="92"/>
      <c r="FO99" s="92"/>
      <c r="FP99" s="92"/>
      <c r="FQ99" s="92"/>
      <c r="FR99" s="92"/>
      <c r="FS99" s="92"/>
      <c r="FT99" s="92"/>
      <c r="FU99" s="92"/>
      <c r="FV99" s="92"/>
      <c r="FW99" s="92"/>
      <c r="FX99" s="92"/>
      <c r="FY99" s="92"/>
      <c r="FZ99" s="92"/>
      <c r="GA99" s="92"/>
      <c r="GB99" s="92"/>
      <c r="GC99" s="92"/>
      <c r="GD99" s="92"/>
      <c r="GE99" s="92"/>
      <c r="GF99" s="92"/>
      <c r="GG99" s="92"/>
      <c r="GH99" s="92"/>
      <c r="GI99" s="92"/>
      <c r="GJ99" s="92"/>
      <c r="GK99" s="92"/>
      <c r="GL99" s="92"/>
      <c r="GM99" s="92"/>
      <c r="GN99" s="92"/>
      <c r="GO99" s="92"/>
      <c r="GP99" s="92"/>
      <c r="GQ99" s="92"/>
      <c r="GR99" s="92"/>
      <c r="GS99" s="92"/>
      <c r="GT99" s="92"/>
      <c r="GU99" s="92"/>
      <c r="GV99" s="92"/>
      <c r="GW99" s="92"/>
      <c r="GX99" s="92"/>
      <c r="GY99" s="92"/>
      <c r="GZ99" s="92"/>
      <c r="HA99" s="92"/>
      <c r="HB99" s="92"/>
      <c r="HC99" s="92"/>
      <c r="HD99" s="92"/>
      <c r="HE99" s="92"/>
      <c r="HF99" s="92"/>
      <c r="HG99" s="92"/>
      <c r="HH99" s="92"/>
      <c r="HI99" s="92"/>
      <c r="HJ99" s="92"/>
      <c r="HK99" s="92"/>
      <c r="HL99" s="92"/>
      <c r="HM99" s="92"/>
      <c r="HN99" s="92"/>
      <c r="HO99" s="92"/>
      <c r="HP99" s="92"/>
      <c r="HQ99" s="92"/>
      <c r="HR99" s="92"/>
      <c r="HS99" s="92"/>
      <c r="HT99" s="92"/>
      <c r="HU99" s="92"/>
      <c r="HV99" s="92"/>
      <c r="HW99" s="92"/>
      <c r="HX99" s="92"/>
      <c r="HY99" s="92"/>
      <c r="HZ99" s="92"/>
      <c r="IA99" s="92"/>
      <c r="IB99" s="92"/>
      <c r="IC99" s="92"/>
      <c r="ID99" s="92"/>
      <c r="IE99" s="92"/>
      <c r="IF99" s="92"/>
    </row>
    <row r="100" customHeight="1" spans="1:240">
      <c r="A100" s="91"/>
      <c r="B100" s="91"/>
      <c r="C100" s="91"/>
      <c r="D100" s="91"/>
      <c r="E100" s="91"/>
      <c r="F100" s="91"/>
      <c r="G100" s="91"/>
      <c r="H100" s="91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  <c r="DC100" s="92"/>
      <c r="DD100" s="92"/>
      <c r="DE100" s="92"/>
      <c r="DF100" s="92"/>
      <c r="DG100" s="92"/>
      <c r="DH100" s="92"/>
      <c r="DI100" s="92"/>
      <c r="DJ100" s="92"/>
      <c r="DK100" s="92"/>
      <c r="DL100" s="92"/>
      <c r="DM100" s="92"/>
      <c r="DN100" s="92"/>
      <c r="DO100" s="92"/>
      <c r="DP100" s="92"/>
      <c r="DQ100" s="92"/>
      <c r="DR100" s="92"/>
      <c r="DS100" s="92"/>
      <c r="DT100" s="92"/>
      <c r="DU100" s="92"/>
      <c r="DV100" s="92"/>
      <c r="DW100" s="92"/>
      <c r="DX100" s="92"/>
      <c r="DY100" s="92"/>
      <c r="DZ100" s="92"/>
      <c r="EA100" s="92"/>
      <c r="EB100" s="92"/>
      <c r="EC100" s="92"/>
      <c r="ED100" s="92"/>
      <c r="EE100" s="92"/>
      <c r="EF100" s="92"/>
      <c r="EG100" s="92"/>
      <c r="EH100" s="92"/>
      <c r="EI100" s="92"/>
      <c r="EJ100" s="92"/>
      <c r="EK100" s="92"/>
      <c r="EL100" s="92"/>
      <c r="EM100" s="92"/>
      <c r="EN100" s="92"/>
      <c r="EO100" s="92"/>
      <c r="EP100" s="92"/>
      <c r="EQ100" s="92"/>
      <c r="ER100" s="92"/>
      <c r="ES100" s="92"/>
      <c r="ET100" s="92"/>
      <c r="EU100" s="92"/>
      <c r="EV100" s="92"/>
      <c r="EW100" s="92"/>
      <c r="EX100" s="92"/>
      <c r="EY100" s="92"/>
      <c r="EZ100" s="92"/>
      <c r="FA100" s="92"/>
      <c r="FB100" s="92"/>
      <c r="FC100" s="92"/>
      <c r="FD100" s="92"/>
      <c r="FE100" s="92"/>
      <c r="FF100" s="92"/>
      <c r="FG100" s="92"/>
      <c r="FH100" s="92"/>
      <c r="FI100" s="92"/>
      <c r="FJ100" s="92"/>
      <c r="FK100" s="92"/>
      <c r="FL100" s="92"/>
      <c r="FM100" s="92"/>
      <c r="FN100" s="92"/>
      <c r="FO100" s="92"/>
      <c r="FP100" s="92"/>
      <c r="FQ100" s="92"/>
      <c r="FR100" s="92"/>
      <c r="FS100" s="92"/>
      <c r="FT100" s="92"/>
      <c r="FU100" s="92"/>
      <c r="FV100" s="92"/>
      <c r="FW100" s="92"/>
      <c r="FX100" s="92"/>
      <c r="FY100" s="92"/>
      <c r="FZ100" s="92"/>
      <c r="GA100" s="92"/>
      <c r="GB100" s="92"/>
      <c r="GC100" s="92"/>
      <c r="GD100" s="92"/>
      <c r="GE100" s="92"/>
      <c r="GF100" s="92"/>
      <c r="GG100" s="92"/>
      <c r="GH100" s="92"/>
      <c r="GI100" s="92"/>
      <c r="GJ100" s="92"/>
      <c r="GK100" s="92"/>
      <c r="GL100" s="92"/>
      <c r="GM100" s="92"/>
      <c r="GN100" s="92"/>
      <c r="GO100" s="92"/>
      <c r="GP100" s="92"/>
      <c r="GQ100" s="92"/>
      <c r="GR100" s="92"/>
      <c r="GS100" s="92"/>
      <c r="GT100" s="92"/>
      <c r="GU100" s="92"/>
      <c r="GV100" s="92"/>
      <c r="GW100" s="92"/>
      <c r="GX100" s="92"/>
      <c r="GY100" s="92"/>
      <c r="GZ100" s="92"/>
      <c r="HA100" s="92"/>
      <c r="HB100" s="92"/>
      <c r="HC100" s="92"/>
      <c r="HD100" s="92"/>
      <c r="HE100" s="92"/>
      <c r="HF100" s="92"/>
      <c r="HG100" s="92"/>
      <c r="HH100" s="92"/>
      <c r="HI100" s="92"/>
      <c r="HJ100" s="92"/>
      <c r="HK100" s="92"/>
      <c r="HL100" s="92"/>
      <c r="HM100" s="92"/>
      <c r="HN100" s="92"/>
      <c r="HO100" s="92"/>
      <c r="HP100" s="92"/>
      <c r="HQ100" s="92"/>
      <c r="HR100" s="92"/>
      <c r="HS100" s="92"/>
      <c r="HT100" s="92"/>
      <c r="HU100" s="92"/>
      <c r="HV100" s="92"/>
      <c r="HW100" s="92"/>
      <c r="HX100" s="92"/>
      <c r="HY100" s="92"/>
      <c r="HZ100" s="92"/>
      <c r="IA100" s="92"/>
      <c r="IB100" s="92"/>
      <c r="IC100" s="92"/>
      <c r="ID100" s="92"/>
      <c r="IE100" s="92"/>
      <c r="IF100" s="92"/>
    </row>
    <row r="101" customHeight="1" spans="1:240">
      <c r="A101" s="91"/>
      <c r="B101" s="91"/>
      <c r="C101" s="91"/>
      <c r="D101" s="91"/>
      <c r="E101" s="91"/>
      <c r="F101" s="91"/>
      <c r="G101" s="91"/>
      <c r="H101" s="91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  <c r="DN101" s="92"/>
      <c r="DO101" s="92"/>
      <c r="DP101" s="92"/>
      <c r="DQ101" s="92"/>
      <c r="DR101" s="92"/>
      <c r="DS101" s="92"/>
      <c r="DT101" s="92"/>
      <c r="DU101" s="92"/>
      <c r="DV101" s="92"/>
      <c r="DW101" s="92"/>
      <c r="DX101" s="92"/>
      <c r="DY101" s="92"/>
      <c r="DZ101" s="92"/>
      <c r="EA101" s="92"/>
      <c r="EB101" s="92"/>
      <c r="EC101" s="92"/>
      <c r="ED101" s="92"/>
      <c r="EE101" s="92"/>
      <c r="EF101" s="92"/>
      <c r="EG101" s="92"/>
      <c r="EH101" s="92"/>
      <c r="EI101" s="92"/>
      <c r="EJ101" s="92"/>
      <c r="EK101" s="92"/>
      <c r="EL101" s="92"/>
      <c r="EM101" s="92"/>
      <c r="EN101" s="92"/>
      <c r="EO101" s="92"/>
      <c r="EP101" s="92"/>
      <c r="EQ101" s="92"/>
      <c r="ER101" s="92"/>
      <c r="ES101" s="92"/>
      <c r="ET101" s="92"/>
      <c r="EU101" s="92"/>
      <c r="EV101" s="92"/>
      <c r="EW101" s="92"/>
      <c r="EX101" s="92"/>
      <c r="EY101" s="92"/>
      <c r="EZ101" s="92"/>
      <c r="FA101" s="92"/>
      <c r="FB101" s="92"/>
      <c r="FC101" s="92"/>
      <c r="FD101" s="92"/>
      <c r="FE101" s="92"/>
      <c r="FF101" s="92"/>
      <c r="FG101" s="92"/>
      <c r="FH101" s="92"/>
      <c r="FI101" s="92"/>
      <c r="FJ101" s="92"/>
      <c r="FK101" s="92"/>
      <c r="FL101" s="92"/>
      <c r="FM101" s="92"/>
      <c r="FN101" s="92"/>
      <c r="FO101" s="92"/>
      <c r="FP101" s="92"/>
      <c r="FQ101" s="92"/>
      <c r="FR101" s="92"/>
      <c r="FS101" s="92"/>
      <c r="FT101" s="92"/>
      <c r="FU101" s="92"/>
      <c r="FV101" s="92"/>
      <c r="FW101" s="92"/>
      <c r="FX101" s="92"/>
      <c r="FY101" s="92"/>
      <c r="FZ101" s="92"/>
      <c r="GA101" s="92"/>
      <c r="GB101" s="92"/>
      <c r="GC101" s="92"/>
      <c r="GD101" s="92"/>
      <c r="GE101" s="92"/>
      <c r="GF101" s="92"/>
      <c r="GG101" s="92"/>
      <c r="GH101" s="92"/>
      <c r="GI101" s="92"/>
      <c r="GJ101" s="92"/>
      <c r="GK101" s="92"/>
      <c r="GL101" s="92"/>
      <c r="GM101" s="92"/>
      <c r="GN101" s="92"/>
      <c r="GO101" s="92"/>
      <c r="GP101" s="92"/>
      <c r="GQ101" s="92"/>
      <c r="GR101" s="92"/>
      <c r="GS101" s="92"/>
      <c r="GT101" s="92"/>
      <c r="GU101" s="92"/>
      <c r="GV101" s="92"/>
      <c r="GW101" s="92"/>
      <c r="GX101" s="92"/>
      <c r="GY101" s="92"/>
      <c r="GZ101" s="92"/>
      <c r="HA101" s="92"/>
      <c r="HB101" s="92"/>
      <c r="HC101" s="92"/>
      <c r="HD101" s="92"/>
      <c r="HE101" s="92"/>
      <c r="HF101" s="92"/>
      <c r="HG101" s="92"/>
      <c r="HH101" s="92"/>
      <c r="HI101" s="92"/>
      <c r="HJ101" s="92"/>
      <c r="HK101" s="92"/>
      <c r="HL101" s="92"/>
      <c r="HM101" s="92"/>
      <c r="HN101" s="92"/>
      <c r="HO101" s="92"/>
      <c r="HP101" s="92"/>
      <c r="HQ101" s="92"/>
      <c r="HR101" s="92"/>
      <c r="HS101" s="92"/>
      <c r="HT101" s="92"/>
      <c r="HU101" s="92"/>
      <c r="HV101" s="92"/>
      <c r="HW101" s="92"/>
      <c r="HX101" s="92"/>
      <c r="HY101" s="92"/>
      <c r="HZ101" s="92"/>
      <c r="IA101" s="92"/>
      <c r="IB101" s="92"/>
      <c r="IC101" s="92"/>
      <c r="ID101" s="92"/>
      <c r="IE101" s="92"/>
      <c r="IF101" s="92"/>
    </row>
    <row r="102" customHeight="1" spans="1:240">
      <c r="A102" s="91"/>
      <c r="B102" s="91"/>
      <c r="C102" s="91"/>
      <c r="D102" s="91"/>
      <c r="E102" s="91"/>
      <c r="F102" s="91"/>
      <c r="G102" s="91"/>
      <c r="H102" s="91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  <c r="EU102" s="92"/>
      <c r="EV102" s="92"/>
      <c r="EW102" s="92"/>
      <c r="EX102" s="92"/>
      <c r="EY102" s="92"/>
      <c r="EZ102" s="92"/>
      <c r="FA102" s="92"/>
      <c r="FB102" s="92"/>
      <c r="FC102" s="92"/>
      <c r="FD102" s="92"/>
      <c r="FE102" s="92"/>
      <c r="FF102" s="92"/>
      <c r="FG102" s="92"/>
      <c r="FH102" s="92"/>
      <c r="FI102" s="92"/>
      <c r="FJ102" s="92"/>
      <c r="FK102" s="92"/>
      <c r="FL102" s="92"/>
      <c r="FM102" s="92"/>
      <c r="FN102" s="92"/>
      <c r="FO102" s="92"/>
      <c r="FP102" s="92"/>
      <c r="FQ102" s="92"/>
      <c r="FR102" s="92"/>
      <c r="FS102" s="92"/>
      <c r="FT102" s="92"/>
      <c r="FU102" s="92"/>
      <c r="FV102" s="92"/>
      <c r="FW102" s="92"/>
      <c r="FX102" s="92"/>
      <c r="FY102" s="92"/>
      <c r="FZ102" s="92"/>
      <c r="GA102" s="92"/>
      <c r="GB102" s="92"/>
      <c r="GC102" s="92"/>
      <c r="GD102" s="92"/>
      <c r="GE102" s="92"/>
      <c r="GF102" s="92"/>
      <c r="GG102" s="92"/>
      <c r="GH102" s="92"/>
      <c r="GI102" s="92"/>
      <c r="GJ102" s="92"/>
      <c r="GK102" s="92"/>
      <c r="GL102" s="92"/>
      <c r="GM102" s="92"/>
      <c r="GN102" s="92"/>
      <c r="GO102" s="92"/>
      <c r="GP102" s="92"/>
      <c r="GQ102" s="92"/>
      <c r="GR102" s="92"/>
      <c r="GS102" s="92"/>
      <c r="GT102" s="92"/>
      <c r="GU102" s="92"/>
      <c r="GV102" s="92"/>
      <c r="GW102" s="92"/>
      <c r="GX102" s="92"/>
      <c r="GY102" s="92"/>
      <c r="GZ102" s="92"/>
      <c r="HA102" s="92"/>
      <c r="HB102" s="92"/>
      <c r="HC102" s="92"/>
      <c r="HD102" s="92"/>
      <c r="HE102" s="92"/>
      <c r="HF102" s="92"/>
      <c r="HG102" s="92"/>
      <c r="HH102" s="92"/>
      <c r="HI102" s="92"/>
      <c r="HJ102" s="92"/>
      <c r="HK102" s="92"/>
      <c r="HL102" s="92"/>
      <c r="HM102" s="92"/>
      <c r="HN102" s="92"/>
      <c r="HO102" s="92"/>
      <c r="HP102" s="92"/>
      <c r="HQ102" s="92"/>
      <c r="HR102" s="92"/>
      <c r="HS102" s="92"/>
      <c r="HT102" s="92"/>
      <c r="HU102" s="92"/>
      <c r="HV102" s="92"/>
      <c r="HW102" s="92"/>
      <c r="HX102" s="92"/>
      <c r="HY102" s="92"/>
      <c r="HZ102" s="92"/>
      <c r="IA102" s="92"/>
      <c r="IB102" s="92"/>
      <c r="IC102" s="92"/>
      <c r="ID102" s="92"/>
      <c r="IE102" s="92"/>
      <c r="IF102" s="92"/>
    </row>
    <row r="103" customHeight="1" spans="1:240">
      <c r="A103" s="91"/>
      <c r="B103" s="91"/>
      <c r="C103" s="91"/>
      <c r="D103" s="91"/>
      <c r="E103" s="91"/>
      <c r="F103" s="91"/>
      <c r="G103" s="91"/>
      <c r="H103" s="91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2"/>
      <c r="FU103" s="92"/>
      <c r="FV103" s="92"/>
      <c r="FW103" s="92"/>
      <c r="FX103" s="92"/>
      <c r="FY103" s="92"/>
      <c r="FZ103" s="92"/>
      <c r="GA103" s="92"/>
      <c r="GB103" s="92"/>
      <c r="GC103" s="92"/>
      <c r="GD103" s="92"/>
      <c r="GE103" s="92"/>
      <c r="GF103" s="92"/>
      <c r="GG103" s="92"/>
      <c r="GH103" s="92"/>
      <c r="GI103" s="92"/>
      <c r="GJ103" s="92"/>
      <c r="GK103" s="92"/>
      <c r="GL103" s="92"/>
      <c r="GM103" s="92"/>
      <c r="GN103" s="92"/>
      <c r="GO103" s="92"/>
      <c r="GP103" s="92"/>
      <c r="GQ103" s="92"/>
      <c r="GR103" s="92"/>
      <c r="GS103" s="92"/>
      <c r="GT103" s="92"/>
      <c r="GU103" s="92"/>
      <c r="GV103" s="92"/>
      <c r="GW103" s="92"/>
      <c r="GX103" s="92"/>
      <c r="GY103" s="92"/>
      <c r="GZ103" s="92"/>
      <c r="HA103" s="92"/>
      <c r="HB103" s="92"/>
      <c r="HC103" s="92"/>
      <c r="HD103" s="92"/>
      <c r="HE103" s="92"/>
      <c r="HF103" s="92"/>
      <c r="HG103" s="92"/>
      <c r="HH103" s="92"/>
      <c r="HI103" s="92"/>
      <c r="HJ103" s="92"/>
      <c r="HK103" s="92"/>
      <c r="HL103" s="92"/>
      <c r="HM103" s="92"/>
      <c r="HN103" s="92"/>
      <c r="HO103" s="92"/>
      <c r="HP103" s="92"/>
      <c r="HQ103" s="92"/>
      <c r="HR103" s="92"/>
      <c r="HS103" s="92"/>
      <c r="HT103" s="92"/>
      <c r="HU103" s="92"/>
      <c r="HV103" s="92"/>
      <c r="HW103" s="92"/>
      <c r="HX103" s="92"/>
      <c r="HY103" s="92"/>
      <c r="HZ103" s="92"/>
      <c r="IA103" s="92"/>
      <c r="IB103" s="92"/>
      <c r="IC103" s="92"/>
      <c r="ID103" s="92"/>
      <c r="IE103" s="92"/>
      <c r="IF103" s="92"/>
    </row>
    <row r="104" customHeight="1" spans="1:240">
      <c r="A104" s="91"/>
      <c r="B104" s="91"/>
      <c r="C104" s="91"/>
      <c r="D104" s="91"/>
      <c r="E104" s="91"/>
      <c r="F104" s="91"/>
      <c r="G104" s="91"/>
      <c r="H104" s="91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2"/>
      <c r="DC104" s="92"/>
      <c r="DD104" s="92"/>
      <c r="DE104" s="92"/>
      <c r="DF104" s="92"/>
      <c r="DG104" s="92"/>
      <c r="DH104" s="92"/>
      <c r="DI104" s="92"/>
      <c r="DJ104" s="92"/>
      <c r="DK104" s="92"/>
      <c r="DL104" s="92"/>
      <c r="DM104" s="92"/>
      <c r="DN104" s="92"/>
      <c r="DO104" s="92"/>
      <c r="DP104" s="92"/>
      <c r="DQ104" s="92"/>
      <c r="DR104" s="92"/>
      <c r="DS104" s="92"/>
      <c r="DT104" s="92"/>
      <c r="DU104" s="92"/>
      <c r="DV104" s="92"/>
      <c r="DW104" s="92"/>
      <c r="DX104" s="92"/>
      <c r="DY104" s="92"/>
      <c r="DZ104" s="92"/>
      <c r="EA104" s="92"/>
      <c r="EB104" s="92"/>
      <c r="EC104" s="92"/>
      <c r="ED104" s="92"/>
      <c r="EE104" s="92"/>
      <c r="EF104" s="92"/>
      <c r="EG104" s="92"/>
      <c r="EH104" s="92"/>
      <c r="EI104" s="92"/>
      <c r="EJ104" s="92"/>
      <c r="EK104" s="92"/>
      <c r="EL104" s="92"/>
      <c r="EM104" s="92"/>
      <c r="EN104" s="92"/>
      <c r="EO104" s="92"/>
      <c r="EP104" s="92"/>
      <c r="EQ104" s="92"/>
      <c r="ER104" s="92"/>
      <c r="ES104" s="92"/>
      <c r="ET104" s="92"/>
      <c r="EU104" s="92"/>
      <c r="EV104" s="92"/>
      <c r="EW104" s="92"/>
      <c r="EX104" s="92"/>
      <c r="EY104" s="92"/>
      <c r="EZ104" s="92"/>
      <c r="FA104" s="92"/>
      <c r="FB104" s="92"/>
      <c r="FC104" s="92"/>
      <c r="FD104" s="92"/>
      <c r="FE104" s="92"/>
      <c r="FF104" s="92"/>
      <c r="FG104" s="92"/>
      <c r="FH104" s="92"/>
      <c r="FI104" s="92"/>
      <c r="FJ104" s="92"/>
      <c r="FK104" s="92"/>
      <c r="FL104" s="92"/>
      <c r="FM104" s="92"/>
      <c r="FN104" s="92"/>
      <c r="FO104" s="92"/>
      <c r="FP104" s="92"/>
      <c r="FQ104" s="92"/>
      <c r="FR104" s="92"/>
      <c r="FS104" s="92"/>
      <c r="FT104" s="92"/>
      <c r="FU104" s="92"/>
      <c r="FV104" s="92"/>
      <c r="FW104" s="92"/>
      <c r="FX104" s="92"/>
      <c r="FY104" s="92"/>
      <c r="FZ104" s="92"/>
      <c r="GA104" s="92"/>
      <c r="GB104" s="92"/>
      <c r="GC104" s="92"/>
      <c r="GD104" s="92"/>
      <c r="GE104" s="92"/>
      <c r="GF104" s="92"/>
      <c r="GG104" s="92"/>
      <c r="GH104" s="92"/>
      <c r="GI104" s="92"/>
      <c r="GJ104" s="92"/>
      <c r="GK104" s="92"/>
      <c r="GL104" s="92"/>
      <c r="GM104" s="92"/>
      <c r="GN104" s="92"/>
      <c r="GO104" s="92"/>
      <c r="GP104" s="92"/>
      <c r="GQ104" s="92"/>
      <c r="GR104" s="92"/>
      <c r="GS104" s="92"/>
      <c r="GT104" s="92"/>
      <c r="GU104" s="92"/>
      <c r="GV104" s="92"/>
      <c r="GW104" s="92"/>
      <c r="GX104" s="92"/>
      <c r="GY104" s="92"/>
      <c r="GZ104" s="92"/>
      <c r="HA104" s="92"/>
      <c r="HB104" s="92"/>
      <c r="HC104" s="92"/>
      <c r="HD104" s="92"/>
      <c r="HE104" s="92"/>
      <c r="HF104" s="92"/>
      <c r="HG104" s="92"/>
      <c r="HH104" s="92"/>
      <c r="HI104" s="92"/>
      <c r="HJ104" s="92"/>
      <c r="HK104" s="92"/>
      <c r="HL104" s="92"/>
      <c r="HM104" s="92"/>
      <c r="HN104" s="92"/>
      <c r="HO104" s="92"/>
      <c r="HP104" s="92"/>
      <c r="HQ104" s="92"/>
      <c r="HR104" s="92"/>
      <c r="HS104" s="92"/>
      <c r="HT104" s="92"/>
      <c r="HU104" s="92"/>
      <c r="HV104" s="92"/>
      <c r="HW104" s="92"/>
      <c r="HX104" s="92"/>
      <c r="HY104" s="92"/>
      <c r="HZ104" s="92"/>
      <c r="IA104" s="92"/>
      <c r="IB104" s="92"/>
      <c r="IC104" s="92"/>
      <c r="ID104" s="92"/>
      <c r="IE104" s="92"/>
      <c r="IF104" s="92"/>
    </row>
    <row r="105" customHeight="1" spans="1:240">
      <c r="A105" s="91"/>
      <c r="B105" s="91"/>
      <c r="C105" s="91"/>
      <c r="D105" s="91"/>
      <c r="E105" s="91"/>
      <c r="F105" s="91"/>
      <c r="G105" s="91"/>
      <c r="H105" s="91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2"/>
      <c r="CF105" s="92"/>
      <c r="CG105" s="92"/>
      <c r="CH105" s="92"/>
      <c r="CI105" s="92"/>
      <c r="CJ105" s="92"/>
      <c r="CK105" s="92"/>
      <c r="CL105" s="92"/>
      <c r="CM105" s="92"/>
      <c r="CN105" s="92"/>
      <c r="CO105" s="92"/>
      <c r="CP105" s="92"/>
      <c r="CQ105" s="92"/>
      <c r="CR105" s="92"/>
      <c r="CS105" s="92"/>
      <c r="CT105" s="92"/>
      <c r="CU105" s="92"/>
      <c r="CV105" s="92"/>
      <c r="CW105" s="92"/>
      <c r="CX105" s="92"/>
      <c r="CY105" s="92"/>
      <c r="CZ105" s="92"/>
      <c r="DA105" s="92"/>
      <c r="DB105" s="92"/>
      <c r="DC105" s="92"/>
      <c r="DD105" s="92"/>
      <c r="DE105" s="92"/>
      <c r="DF105" s="92"/>
      <c r="DG105" s="92"/>
      <c r="DH105" s="92"/>
      <c r="DI105" s="92"/>
      <c r="DJ105" s="92"/>
      <c r="DK105" s="92"/>
      <c r="DL105" s="92"/>
      <c r="DM105" s="92"/>
      <c r="DN105" s="92"/>
      <c r="DO105" s="92"/>
      <c r="DP105" s="92"/>
      <c r="DQ105" s="92"/>
      <c r="DR105" s="92"/>
      <c r="DS105" s="92"/>
      <c r="DT105" s="92"/>
      <c r="DU105" s="92"/>
      <c r="DV105" s="92"/>
      <c r="DW105" s="92"/>
      <c r="DX105" s="92"/>
      <c r="DY105" s="92"/>
      <c r="DZ105" s="92"/>
      <c r="EA105" s="92"/>
      <c r="EB105" s="92"/>
      <c r="EC105" s="92"/>
      <c r="ED105" s="92"/>
      <c r="EE105" s="92"/>
      <c r="EF105" s="92"/>
      <c r="EG105" s="92"/>
      <c r="EH105" s="92"/>
      <c r="EI105" s="92"/>
      <c r="EJ105" s="92"/>
      <c r="EK105" s="92"/>
      <c r="EL105" s="92"/>
      <c r="EM105" s="92"/>
      <c r="EN105" s="92"/>
      <c r="EO105" s="92"/>
      <c r="EP105" s="92"/>
      <c r="EQ105" s="92"/>
      <c r="ER105" s="92"/>
      <c r="ES105" s="92"/>
      <c r="ET105" s="92"/>
      <c r="EU105" s="92"/>
      <c r="EV105" s="92"/>
      <c r="EW105" s="92"/>
      <c r="EX105" s="92"/>
      <c r="EY105" s="92"/>
      <c r="EZ105" s="92"/>
      <c r="FA105" s="92"/>
      <c r="FB105" s="92"/>
      <c r="FC105" s="92"/>
      <c r="FD105" s="92"/>
      <c r="FE105" s="92"/>
      <c r="FF105" s="92"/>
      <c r="FG105" s="92"/>
      <c r="FH105" s="92"/>
      <c r="FI105" s="92"/>
      <c r="FJ105" s="92"/>
      <c r="FK105" s="92"/>
      <c r="FL105" s="92"/>
      <c r="FM105" s="92"/>
      <c r="FN105" s="92"/>
      <c r="FO105" s="92"/>
      <c r="FP105" s="92"/>
      <c r="FQ105" s="92"/>
      <c r="FR105" s="92"/>
      <c r="FS105" s="92"/>
      <c r="FT105" s="92"/>
      <c r="FU105" s="92"/>
      <c r="FV105" s="92"/>
      <c r="FW105" s="92"/>
      <c r="FX105" s="92"/>
      <c r="FY105" s="92"/>
      <c r="FZ105" s="92"/>
      <c r="GA105" s="92"/>
      <c r="GB105" s="92"/>
      <c r="GC105" s="92"/>
      <c r="GD105" s="92"/>
      <c r="GE105" s="92"/>
      <c r="GF105" s="92"/>
      <c r="GG105" s="92"/>
      <c r="GH105" s="92"/>
      <c r="GI105" s="92"/>
      <c r="GJ105" s="92"/>
      <c r="GK105" s="92"/>
      <c r="GL105" s="92"/>
      <c r="GM105" s="92"/>
      <c r="GN105" s="92"/>
      <c r="GO105" s="92"/>
      <c r="GP105" s="92"/>
      <c r="GQ105" s="92"/>
      <c r="GR105" s="92"/>
      <c r="GS105" s="92"/>
      <c r="GT105" s="92"/>
      <c r="GU105" s="92"/>
      <c r="GV105" s="92"/>
      <c r="GW105" s="92"/>
      <c r="GX105" s="92"/>
      <c r="GY105" s="92"/>
      <c r="GZ105" s="92"/>
      <c r="HA105" s="92"/>
      <c r="HB105" s="92"/>
      <c r="HC105" s="92"/>
      <c r="HD105" s="92"/>
      <c r="HE105" s="92"/>
      <c r="HF105" s="92"/>
      <c r="HG105" s="92"/>
      <c r="HH105" s="92"/>
      <c r="HI105" s="92"/>
      <c r="HJ105" s="92"/>
      <c r="HK105" s="92"/>
      <c r="HL105" s="92"/>
      <c r="HM105" s="92"/>
      <c r="HN105" s="92"/>
      <c r="HO105" s="92"/>
      <c r="HP105" s="92"/>
      <c r="HQ105" s="92"/>
      <c r="HR105" s="92"/>
      <c r="HS105" s="92"/>
      <c r="HT105" s="92"/>
      <c r="HU105" s="92"/>
      <c r="HV105" s="92"/>
      <c r="HW105" s="92"/>
      <c r="HX105" s="92"/>
      <c r="HY105" s="92"/>
      <c r="HZ105" s="92"/>
      <c r="IA105" s="92"/>
      <c r="IB105" s="92"/>
      <c r="IC105" s="92"/>
      <c r="ID105" s="92"/>
      <c r="IE105" s="92"/>
      <c r="IF105" s="92"/>
    </row>
    <row r="106" customHeight="1" spans="1:240">
      <c r="A106" s="91"/>
      <c r="B106" s="91"/>
      <c r="C106" s="91"/>
      <c r="D106" s="91"/>
      <c r="E106" s="91"/>
      <c r="F106" s="91"/>
      <c r="G106" s="91"/>
      <c r="H106" s="91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92"/>
      <c r="CW106" s="92"/>
      <c r="CX106" s="92"/>
      <c r="CY106" s="92"/>
      <c r="CZ106" s="92"/>
      <c r="DA106" s="92"/>
      <c r="DB106" s="92"/>
      <c r="DC106" s="92"/>
      <c r="DD106" s="92"/>
      <c r="DE106" s="92"/>
      <c r="DF106" s="92"/>
      <c r="DG106" s="92"/>
      <c r="DH106" s="92"/>
      <c r="DI106" s="92"/>
      <c r="DJ106" s="92"/>
      <c r="DK106" s="92"/>
      <c r="DL106" s="92"/>
      <c r="DM106" s="92"/>
      <c r="DN106" s="92"/>
      <c r="DO106" s="92"/>
      <c r="DP106" s="92"/>
      <c r="DQ106" s="92"/>
      <c r="DR106" s="92"/>
      <c r="DS106" s="92"/>
      <c r="DT106" s="92"/>
      <c r="DU106" s="92"/>
      <c r="DV106" s="92"/>
      <c r="DW106" s="92"/>
      <c r="DX106" s="92"/>
      <c r="DY106" s="92"/>
      <c r="DZ106" s="92"/>
      <c r="EA106" s="92"/>
      <c r="EB106" s="92"/>
      <c r="EC106" s="92"/>
      <c r="ED106" s="92"/>
      <c r="EE106" s="92"/>
      <c r="EF106" s="92"/>
      <c r="EG106" s="92"/>
      <c r="EH106" s="92"/>
      <c r="EI106" s="92"/>
      <c r="EJ106" s="92"/>
      <c r="EK106" s="92"/>
      <c r="EL106" s="92"/>
      <c r="EM106" s="92"/>
      <c r="EN106" s="92"/>
      <c r="EO106" s="92"/>
      <c r="EP106" s="92"/>
      <c r="EQ106" s="92"/>
      <c r="ER106" s="92"/>
      <c r="ES106" s="92"/>
      <c r="ET106" s="92"/>
      <c r="EU106" s="92"/>
      <c r="EV106" s="92"/>
      <c r="EW106" s="92"/>
      <c r="EX106" s="92"/>
      <c r="EY106" s="92"/>
      <c r="EZ106" s="92"/>
      <c r="FA106" s="92"/>
      <c r="FB106" s="92"/>
      <c r="FC106" s="92"/>
      <c r="FD106" s="92"/>
      <c r="FE106" s="92"/>
      <c r="FF106" s="92"/>
      <c r="FG106" s="92"/>
      <c r="FH106" s="92"/>
      <c r="FI106" s="92"/>
      <c r="FJ106" s="92"/>
      <c r="FK106" s="92"/>
      <c r="FL106" s="92"/>
      <c r="FM106" s="92"/>
      <c r="FN106" s="92"/>
      <c r="FO106" s="92"/>
      <c r="FP106" s="92"/>
      <c r="FQ106" s="92"/>
      <c r="FR106" s="92"/>
      <c r="FS106" s="92"/>
      <c r="FT106" s="92"/>
      <c r="FU106" s="92"/>
      <c r="FV106" s="92"/>
      <c r="FW106" s="92"/>
      <c r="FX106" s="92"/>
      <c r="FY106" s="92"/>
      <c r="FZ106" s="92"/>
      <c r="GA106" s="92"/>
      <c r="GB106" s="92"/>
      <c r="GC106" s="92"/>
      <c r="GD106" s="92"/>
      <c r="GE106" s="92"/>
      <c r="GF106" s="92"/>
      <c r="GG106" s="92"/>
      <c r="GH106" s="92"/>
      <c r="GI106" s="92"/>
      <c r="GJ106" s="92"/>
      <c r="GK106" s="92"/>
      <c r="GL106" s="92"/>
      <c r="GM106" s="92"/>
      <c r="GN106" s="92"/>
      <c r="GO106" s="92"/>
      <c r="GP106" s="92"/>
      <c r="GQ106" s="92"/>
      <c r="GR106" s="92"/>
      <c r="GS106" s="92"/>
      <c r="GT106" s="92"/>
      <c r="GU106" s="92"/>
      <c r="GV106" s="92"/>
      <c r="GW106" s="92"/>
      <c r="GX106" s="92"/>
      <c r="GY106" s="92"/>
      <c r="GZ106" s="92"/>
      <c r="HA106" s="92"/>
      <c r="HB106" s="92"/>
      <c r="HC106" s="92"/>
      <c r="HD106" s="92"/>
      <c r="HE106" s="92"/>
      <c r="HF106" s="92"/>
      <c r="HG106" s="92"/>
      <c r="HH106" s="92"/>
      <c r="HI106" s="92"/>
      <c r="HJ106" s="92"/>
      <c r="HK106" s="92"/>
      <c r="HL106" s="92"/>
      <c r="HM106" s="92"/>
      <c r="HN106" s="92"/>
      <c r="HO106" s="92"/>
      <c r="HP106" s="92"/>
      <c r="HQ106" s="92"/>
      <c r="HR106" s="92"/>
      <c r="HS106" s="92"/>
      <c r="HT106" s="92"/>
      <c r="HU106" s="92"/>
      <c r="HV106" s="92"/>
      <c r="HW106" s="92"/>
      <c r="HX106" s="92"/>
      <c r="HY106" s="92"/>
      <c r="HZ106" s="92"/>
      <c r="IA106" s="92"/>
      <c r="IB106" s="92"/>
      <c r="IC106" s="92"/>
      <c r="ID106" s="92"/>
      <c r="IE106" s="92"/>
      <c r="IF106" s="92"/>
    </row>
    <row r="107" customHeight="1" spans="1:240">
      <c r="A107" s="91"/>
      <c r="B107" s="91"/>
      <c r="C107" s="91"/>
      <c r="D107" s="91"/>
      <c r="E107" s="91"/>
      <c r="F107" s="91"/>
      <c r="G107" s="91"/>
      <c r="H107" s="91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92"/>
      <c r="CF107" s="92"/>
      <c r="CG107" s="92"/>
      <c r="CH107" s="92"/>
      <c r="CI107" s="92"/>
      <c r="CJ107" s="92"/>
      <c r="CK107" s="92"/>
      <c r="CL107" s="92"/>
      <c r="CM107" s="92"/>
      <c r="CN107" s="92"/>
      <c r="CO107" s="92"/>
      <c r="CP107" s="92"/>
      <c r="CQ107" s="92"/>
      <c r="CR107" s="92"/>
      <c r="CS107" s="92"/>
      <c r="CT107" s="92"/>
      <c r="CU107" s="92"/>
      <c r="CV107" s="92"/>
      <c r="CW107" s="92"/>
      <c r="CX107" s="92"/>
      <c r="CY107" s="92"/>
      <c r="CZ107" s="92"/>
      <c r="DA107" s="92"/>
      <c r="DB107" s="92"/>
      <c r="DC107" s="92"/>
      <c r="DD107" s="92"/>
      <c r="DE107" s="92"/>
      <c r="DF107" s="92"/>
      <c r="DG107" s="92"/>
      <c r="DH107" s="92"/>
      <c r="DI107" s="92"/>
      <c r="DJ107" s="92"/>
      <c r="DK107" s="92"/>
      <c r="DL107" s="92"/>
      <c r="DM107" s="92"/>
      <c r="DN107" s="92"/>
      <c r="DO107" s="92"/>
      <c r="DP107" s="92"/>
      <c r="DQ107" s="92"/>
      <c r="DR107" s="92"/>
      <c r="DS107" s="92"/>
      <c r="DT107" s="92"/>
      <c r="DU107" s="92"/>
      <c r="DV107" s="92"/>
      <c r="DW107" s="92"/>
      <c r="DX107" s="92"/>
      <c r="DY107" s="92"/>
      <c r="DZ107" s="92"/>
      <c r="EA107" s="92"/>
      <c r="EB107" s="92"/>
      <c r="EC107" s="92"/>
      <c r="ED107" s="92"/>
      <c r="EE107" s="92"/>
      <c r="EF107" s="92"/>
      <c r="EG107" s="92"/>
      <c r="EH107" s="92"/>
      <c r="EI107" s="92"/>
      <c r="EJ107" s="92"/>
      <c r="EK107" s="92"/>
      <c r="EL107" s="92"/>
      <c r="EM107" s="92"/>
      <c r="EN107" s="92"/>
      <c r="EO107" s="92"/>
      <c r="EP107" s="92"/>
      <c r="EQ107" s="92"/>
      <c r="ER107" s="92"/>
      <c r="ES107" s="92"/>
      <c r="ET107" s="92"/>
      <c r="EU107" s="92"/>
      <c r="EV107" s="92"/>
      <c r="EW107" s="92"/>
      <c r="EX107" s="92"/>
      <c r="EY107" s="92"/>
      <c r="EZ107" s="92"/>
      <c r="FA107" s="92"/>
      <c r="FB107" s="92"/>
      <c r="FC107" s="92"/>
      <c r="FD107" s="92"/>
      <c r="FE107" s="92"/>
      <c r="FF107" s="92"/>
      <c r="FG107" s="92"/>
      <c r="FH107" s="92"/>
      <c r="FI107" s="92"/>
      <c r="FJ107" s="92"/>
      <c r="FK107" s="92"/>
      <c r="FL107" s="92"/>
      <c r="FM107" s="92"/>
      <c r="FN107" s="92"/>
      <c r="FO107" s="92"/>
      <c r="FP107" s="92"/>
      <c r="FQ107" s="92"/>
      <c r="FR107" s="92"/>
      <c r="FS107" s="92"/>
      <c r="FT107" s="92"/>
      <c r="FU107" s="92"/>
      <c r="FV107" s="92"/>
      <c r="FW107" s="92"/>
      <c r="FX107" s="92"/>
      <c r="FY107" s="92"/>
      <c r="FZ107" s="92"/>
      <c r="GA107" s="92"/>
      <c r="GB107" s="92"/>
      <c r="GC107" s="92"/>
      <c r="GD107" s="92"/>
      <c r="GE107" s="92"/>
      <c r="GF107" s="92"/>
      <c r="GG107" s="92"/>
      <c r="GH107" s="92"/>
      <c r="GI107" s="92"/>
      <c r="GJ107" s="92"/>
      <c r="GK107" s="92"/>
      <c r="GL107" s="92"/>
      <c r="GM107" s="92"/>
      <c r="GN107" s="92"/>
      <c r="GO107" s="92"/>
      <c r="GP107" s="92"/>
      <c r="GQ107" s="92"/>
      <c r="GR107" s="92"/>
      <c r="GS107" s="92"/>
      <c r="GT107" s="92"/>
      <c r="GU107" s="92"/>
      <c r="GV107" s="92"/>
      <c r="GW107" s="92"/>
      <c r="GX107" s="92"/>
      <c r="GY107" s="92"/>
      <c r="GZ107" s="92"/>
      <c r="HA107" s="92"/>
      <c r="HB107" s="92"/>
      <c r="HC107" s="92"/>
      <c r="HD107" s="92"/>
      <c r="HE107" s="92"/>
      <c r="HF107" s="92"/>
      <c r="HG107" s="92"/>
      <c r="HH107" s="92"/>
      <c r="HI107" s="92"/>
      <c r="HJ107" s="92"/>
      <c r="HK107" s="92"/>
      <c r="HL107" s="92"/>
      <c r="HM107" s="92"/>
      <c r="HN107" s="92"/>
      <c r="HO107" s="92"/>
      <c r="HP107" s="92"/>
      <c r="HQ107" s="92"/>
      <c r="HR107" s="92"/>
      <c r="HS107" s="92"/>
      <c r="HT107" s="92"/>
      <c r="HU107" s="92"/>
      <c r="HV107" s="92"/>
      <c r="HW107" s="92"/>
      <c r="HX107" s="92"/>
      <c r="HY107" s="92"/>
      <c r="HZ107" s="92"/>
      <c r="IA107" s="92"/>
      <c r="IB107" s="92"/>
      <c r="IC107" s="92"/>
      <c r="ID107" s="92"/>
      <c r="IE107" s="92"/>
      <c r="IF107" s="92"/>
    </row>
    <row r="108" customHeight="1" spans="1:240">
      <c r="A108" s="91"/>
      <c r="B108" s="91"/>
      <c r="C108" s="91"/>
      <c r="D108" s="91"/>
      <c r="E108" s="91"/>
      <c r="F108" s="91"/>
      <c r="G108" s="91"/>
      <c r="H108" s="91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92"/>
      <c r="CW108" s="92"/>
      <c r="CX108" s="92"/>
      <c r="CY108" s="92"/>
      <c r="CZ108" s="92"/>
      <c r="DA108" s="92"/>
      <c r="DB108" s="92"/>
      <c r="DC108" s="92"/>
      <c r="DD108" s="92"/>
      <c r="DE108" s="92"/>
      <c r="DF108" s="92"/>
      <c r="DG108" s="92"/>
      <c r="DH108" s="92"/>
      <c r="DI108" s="92"/>
      <c r="DJ108" s="92"/>
      <c r="DK108" s="92"/>
      <c r="DL108" s="92"/>
      <c r="DM108" s="92"/>
      <c r="DN108" s="92"/>
      <c r="DO108" s="92"/>
      <c r="DP108" s="92"/>
      <c r="DQ108" s="92"/>
      <c r="DR108" s="92"/>
      <c r="DS108" s="92"/>
      <c r="DT108" s="92"/>
      <c r="DU108" s="92"/>
      <c r="DV108" s="92"/>
      <c r="DW108" s="92"/>
      <c r="DX108" s="92"/>
      <c r="DY108" s="92"/>
      <c r="DZ108" s="92"/>
      <c r="EA108" s="92"/>
      <c r="EB108" s="92"/>
      <c r="EC108" s="92"/>
      <c r="ED108" s="92"/>
      <c r="EE108" s="92"/>
      <c r="EF108" s="92"/>
      <c r="EG108" s="92"/>
      <c r="EH108" s="92"/>
      <c r="EI108" s="92"/>
      <c r="EJ108" s="92"/>
      <c r="EK108" s="92"/>
      <c r="EL108" s="92"/>
      <c r="EM108" s="92"/>
      <c r="EN108" s="92"/>
      <c r="EO108" s="92"/>
      <c r="EP108" s="92"/>
      <c r="EQ108" s="92"/>
      <c r="ER108" s="92"/>
      <c r="ES108" s="92"/>
      <c r="ET108" s="92"/>
      <c r="EU108" s="92"/>
      <c r="EV108" s="92"/>
      <c r="EW108" s="92"/>
      <c r="EX108" s="92"/>
      <c r="EY108" s="92"/>
      <c r="EZ108" s="92"/>
      <c r="FA108" s="92"/>
      <c r="FB108" s="92"/>
      <c r="FC108" s="92"/>
      <c r="FD108" s="92"/>
      <c r="FE108" s="92"/>
      <c r="FF108" s="92"/>
      <c r="FG108" s="92"/>
      <c r="FH108" s="92"/>
      <c r="FI108" s="92"/>
      <c r="FJ108" s="92"/>
      <c r="FK108" s="92"/>
      <c r="FL108" s="92"/>
      <c r="FM108" s="92"/>
      <c r="FN108" s="92"/>
      <c r="FO108" s="92"/>
      <c r="FP108" s="92"/>
      <c r="FQ108" s="92"/>
      <c r="FR108" s="92"/>
      <c r="FS108" s="92"/>
      <c r="FT108" s="92"/>
      <c r="FU108" s="92"/>
      <c r="FV108" s="92"/>
      <c r="FW108" s="92"/>
      <c r="FX108" s="92"/>
      <c r="FY108" s="92"/>
      <c r="FZ108" s="92"/>
      <c r="GA108" s="92"/>
      <c r="GB108" s="92"/>
      <c r="GC108" s="92"/>
      <c r="GD108" s="92"/>
      <c r="GE108" s="92"/>
      <c r="GF108" s="92"/>
      <c r="GG108" s="92"/>
      <c r="GH108" s="92"/>
      <c r="GI108" s="92"/>
      <c r="GJ108" s="92"/>
      <c r="GK108" s="92"/>
      <c r="GL108" s="92"/>
      <c r="GM108" s="92"/>
      <c r="GN108" s="92"/>
      <c r="GO108" s="92"/>
      <c r="GP108" s="92"/>
      <c r="GQ108" s="92"/>
      <c r="GR108" s="92"/>
      <c r="GS108" s="92"/>
      <c r="GT108" s="92"/>
      <c r="GU108" s="92"/>
      <c r="GV108" s="92"/>
      <c r="GW108" s="92"/>
      <c r="GX108" s="92"/>
      <c r="GY108" s="92"/>
      <c r="GZ108" s="92"/>
      <c r="HA108" s="92"/>
      <c r="HB108" s="92"/>
      <c r="HC108" s="92"/>
      <c r="HD108" s="92"/>
      <c r="HE108" s="92"/>
      <c r="HF108" s="92"/>
      <c r="HG108" s="92"/>
      <c r="HH108" s="92"/>
      <c r="HI108" s="92"/>
      <c r="HJ108" s="92"/>
      <c r="HK108" s="92"/>
      <c r="HL108" s="92"/>
      <c r="HM108" s="92"/>
      <c r="HN108" s="92"/>
      <c r="HO108" s="92"/>
      <c r="HP108" s="92"/>
      <c r="HQ108" s="92"/>
      <c r="HR108" s="92"/>
      <c r="HS108" s="92"/>
      <c r="HT108" s="92"/>
      <c r="HU108" s="92"/>
      <c r="HV108" s="92"/>
      <c r="HW108" s="92"/>
      <c r="HX108" s="92"/>
      <c r="HY108" s="92"/>
      <c r="HZ108" s="92"/>
      <c r="IA108" s="92"/>
      <c r="IB108" s="92"/>
      <c r="IC108" s="92"/>
      <c r="ID108" s="92"/>
      <c r="IE108" s="92"/>
      <c r="IF108" s="92"/>
    </row>
    <row r="109" customHeight="1" spans="1:240">
      <c r="A109" s="91"/>
      <c r="B109" s="91"/>
      <c r="C109" s="91"/>
      <c r="D109" s="91"/>
      <c r="E109" s="91"/>
      <c r="F109" s="91"/>
      <c r="G109" s="91"/>
      <c r="H109" s="91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  <c r="CJ109" s="92"/>
      <c r="CK109" s="92"/>
      <c r="CL109" s="92"/>
      <c r="CM109" s="92"/>
      <c r="CN109" s="92"/>
      <c r="CO109" s="92"/>
      <c r="CP109" s="92"/>
      <c r="CQ109" s="92"/>
      <c r="CR109" s="92"/>
      <c r="CS109" s="92"/>
      <c r="CT109" s="92"/>
      <c r="CU109" s="92"/>
      <c r="CV109" s="92"/>
      <c r="CW109" s="92"/>
      <c r="CX109" s="92"/>
      <c r="CY109" s="92"/>
      <c r="CZ109" s="92"/>
      <c r="DA109" s="92"/>
      <c r="DB109" s="92"/>
      <c r="DC109" s="92"/>
      <c r="DD109" s="92"/>
      <c r="DE109" s="92"/>
      <c r="DF109" s="92"/>
      <c r="DG109" s="92"/>
      <c r="DH109" s="92"/>
      <c r="DI109" s="92"/>
      <c r="DJ109" s="92"/>
      <c r="DK109" s="92"/>
      <c r="DL109" s="92"/>
      <c r="DM109" s="92"/>
      <c r="DN109" s="92"/>
      <c r="DO109" s="92"/>
      <c r="DP109" s="92"/>
      <c r="DQ109" s="92"/>
      <c r="DR109" s="92"/>
      <c r="DS109" s="92"/>
      <c r="DT109" s="92"/>
      <c r="DU109" s="92"/>
      <c r="DV109" s="92"/>
      <c r="DW109" s="92"/>
      <c r="DX109" s="92"/>
      <c r="DY109" s="92"/>
      <c r="DZ109" s="92"/>
      <c r="EA109" s="92"/>
      <c r="EB109" s="92"/>
      <c r="EC109" s="92"/>
      <c r="ED109" s="92"/>
      <c r="EE109" s="92"/>
      <c r="EF109" s="92"/>
      <c r="EG109" s="92"/>
      <c r="EH109" s="92"/>
      <c r="EI109" s="92"/>
      <c r="EJ109" s="92"/>
      <c r="EK109" s="92"/>
      <c r="EL109" s="92"/>
      <c r="EM109" s="92"/>
      <c r="EN109" s="92"/>
      <c r="EO109" s="92"/>
      <c r="EP109" s="92"/>
      <c r="EQ109" s="92"/>
      <c r="ER109" s="92"/>
      <c r="ES109" s="92"/>
      <c r="ET109" s="92"/>
      <c r="EU109" s="92"/>
      <c r="EV109" s="92"/>
      <c r="EW109" s="92"/>
      <c r="EX109" s="92"/>
      <c r="EY109" s="92"/>
      <c r="EZ109" s="92"/>
      <c r="FA109" s="92"/>
      <c r="FB109" s="92"/>
      <c r="FC109" s="92"/>
      <c r="FD109" s="92"/>
      <c r="FE109" s="92"/>
      <c r="FF109" s="92"/>
      <c r="FG109" s="92"/>
      <c r="FH109" s="92"/>
      <c r="FI109" s="92"/>
      <c r="FJ109" s="92"/>
      <c r="FK109" s="92"/>
      <c r="FL109" s="92"/>
      <c r="FM109" s="92"/>
      <c r="FN109" s="92"/>
      <c r="FO109" s="92"/>
      <c r="FP109" s="92"/>
      <c r="FQ109" s="92"/>
      <c r="FR109" s="92"/>
      <c r="FS109" s="92"/>
      <c r="FT109" s="92"/>
      <c r="FU109" s="92"/>
      <c r="FV109" s="92"/>
      <c r="FW109" s="92"/>
      <c r="FX109" s="92"/>
      <c r="FY109" s="92"/>
      <c r="FZ109" s="92"/>
      <c r="GA109" s="92"/>
      <c r="GB109" s="92"/>
      <c r="GC109" s="92"/>
      <c r="GD109" s="92"/>
      <c r="GE109" s="92"/>
      <c r="GF109" s="92"/>
      <c r="GG109" s="92"/>
      <c r="GH109" s="92"/>
      <c r="GI109" s="92"/>
      <c r="GJ109" s="92"/>
      <c r="GK109" s="92"/>
      <c r="GL109" s="92"/>
      <c r="GM109" s="92"/>
      <c r="GN109" s="92"/>
      <c r="GO109" s="92"/>
      <c r="GP109" s="92"/>
      <c r="GQ109" s="92"/>
      <c r="GR109" s="92"/>
      <c r="GS109" s="92"/>
      <c r="GT109" s="92"/>
      <c r="GU109" s="92"/>
      <c r="GV109" s="92"/>
      <c r="GW109" s="92"/>
      <c r="GX109" s="92"/>
      <c r="GY109" s="92"/>
      <c r="GZ109" s="92"/>
      <c r="HA109" s="92"/>
      <c r="HB109" s="92"/>
      <c r="HC109" s="92"/>
      <c r="HD109" s="92"/>
      <c r="HE109" s="92"/>
      <c r="HF109" s="92"/>
      <c r="HG109" s="92"/>
      <c r="HH109" s="92"/>
      <c r="HI109" s="92"/>
      <c r="HJ109" s="92"/>
      <c r="HK109" s="92"/>
      <c r="HL109" s="92"/>
      <c r="HM109" s="92"/>
      <c r="HN109" s="92"/>
      <c r="HO109" s="92"/>
      <c r="HP109" s="92"/>
      <c r="HQ109" s="92"/>
      <c r="HR109" s="92"/>
      <c r="HS109" s="92"/>
      <c r="HT109" s="92"/>
      <c r="HU109" s="92"/>
      <c r="HV109" s="92"/>
      <c r="HW109" s="92"/>
      <c r="HX109" s="92"/>
      <c r="HY109" s="92"/>
      <c r="HZ109" s="92"/>
      <c r="IA109" s="92"/>
      <c r="IB109" s="92"/>
      <c r="IC109" s="92"/>
      <c r="ID109" s="92"/>
      <c r="IE109" s="92"/>
      <c r="IF109" s="92"/>
    </row>
    <row r="110" customHeight="1" spans="1:240">
      <c r="A110" s="91"/>
      <c r="B110" s="91"/>
      <c r="C110" s="91"/>
      <c r="D110" s="91"/>
      <c r="E110" s="91"/>
      <c r="F110" s="91"/>
      <c r="G110" s="91"/>
      <c r="H110" s="91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  <c r="CL110" s="92"/>
      <c r="CM110" s="92"/>
      <c r="CN110" s="92"/>
      <c r="CO110" s="92"/>
      <c r="CP110" s="92"/>
      <c r="CQ110" s="92"/>
      <c r="CR110" s="92"/>
      <c r="CS110" s="92"/>
      <c r="CT110" s="92"/>
      <c r="CU110" s="92"/>
      <c r="CV110" s="92"/>
      <c r="CW110" s="92"/>
      <c r="CX110" s="92"/>
      <c r="CY110" s="92"/>
      <c r="CZ110" s="92"/>
      <c r="DA110" s="92"/>
      <c r="DB110" s="92"/>
      <c r="DC110" s="92"/>
      <c r="DD110" s="92"/>
      <c r="DE110" s="92"/>
      <c r="DF110" s="92"/>
      <c r="DG110" s="92"/>
      <c r="DH110" s="92"/>
      <c r="DI110" s="92"/>
      <c r="DJ110" s="92"/>
      <c r="DK110" s="92"/>
      <c r="DL110" s="92"/>
      <c r="DM110" s="92"/>
      <c r="DN110" s="92"/>
      <c r="DO110" s="92"/>
      <c r="DP110" s="92"/>
      <c r="DQ110" s="92"/>
      <c r="DR110" s="92"/>
      <c r="DS110" s="92"/>
      <c r="DT110" s="92"/>
      <c r="DU110" s="92"/>
      <c r="DV110" s="92"/>
      <c r="DW110" s="92"/>
      <c r="DX110" s="92"/>
      <c r="DY110" s="92"/>
      <c r="DZ110" s="92"/>
      <c r="EA110" s="92"/>
      <c r="EB110" s="92"/>
      <c r="EC110" s="92"/>
      <c r="ED110" s="92"/>
      <c r="EE110" s="92"/>
      <c r="EF110" s="92"/>
      <c r="EG110" s="92"/>
      <c r="EH110" s="92"/>
      <c r="EI110" s="92"/>
      <c r="EJ110" s="92"/>
      <c r="EK110" s="92"/>
      <c r="EL110" s="92"/>
      <c r="EM110" s="92"/>
      <c r="EN110" s="92"/>
      <c r="EO110" s="92"/>
      <c r="EP110" s="92"/>
      <c r="EQ110" s="92"/>
      <c r="ER110" s="92"/>
      <c r="ES110" s="92"/>
      <c r="ET110" s="92"/>
      <c r="EU110" s="92"/>
      <c r="EV110" s="92"/>
      <c r="EW110" s="92"/>
      <c r="EX110" s="92"/>
      <c r="EY110" s="92"/>
      <c r="EZ110" s="92"/>
      <c r="FA110" s="92"/>
      <c r="FB110" s="92"/>
      <c r="FC110" s="92"/>
      <c r="FD110" s="92"/>
      <c r="FE110" s="92"/>
      <c r="FF110" s="92"/>
      <c r="FG110" s="92"/>
      <c r="FH110" s="92"/>
      <c r="FI110" s="92"/>
      <c r="FJ110" s="92"/>
      <c r="FK110" s="92"/>
      <c r="FL110" s="92"/>
      <c r="FM110" s="92"/>
      <c r="FN110" s="92"/>
      <c r="FO110" s="92"/>
      <c r="FP110" s="92"/>
      <c r="FQ110" s="92"/>
      <c r="FR110" s="92"/>
      <c r="FS110" s="92"/>
      <c r="FT110" s="92"/>
      <c r="FU110" s="92"/>
      <c r="FV110" s="92"/>
      <c r="FW110" s="92"/>
      <c r="FX110" s="92"/>
      <c r="FY110" s="92"/>
      <c r="FZ110" s="92"/>
      <c r="GA110" s="92"/>
      <c r="GB110" s="92"/>
      <c r="GC110" s="92"/>
      <c r="GD110" s="92"/>
      <c r="GE110" s="92"/>
      <c r="GF110" s="92"/>
      <c r="GG110" s="92"/>
      <c r="GH110" s="92"/>
      <c r="GI110" s="92"/>
      <c r="GJ110" s="92"/>
      <c r="GK110" s="92"/>
      <c r="GL110" s="92"/>
      <c r="GM110" s="92"/>
      <c r="GN110" s="92"/>
      <c r="GO110" s="92"/>
      <c r="GP110" s="92"/>
      <c r="GQ110" s="92"/>
      <c r="GR110" s="92"/>
      <c r="GS110" s="92"/>
      <c r="GT110" s="92"/>
      <c r="GU110" s="92"/>
      <c r="GV110" s="92"/>
      <c r="GW110" s="92"/>
      <c r="GX110" s="92"/>
      <c r="GY110" s="92"/>
      <c r="GZ110" s="92"/>
      <c r="HA110" s="92"/>
      <c r="HB110" s="92"/>
      <c r="HC110" s="92"/>
      <c r="HD110" s="92"/>
      <c r="HE110" s="92"/>
      <c r="HF110" s="92"/>
      <c r="HG110" s="92"/>
      <c r="HH110" s="92"/>
      <c r="HI110" s="92"/>
      <c r="HJ110" s="92"/>
      <c r="HK110" s="92"/>
      <c r="HL110" s="92"/>
      <c r="HM110" s="92"/>
      <c r="HN110" s="92"/>
      <c r="HO110" s="92"/>
      <c r="HP110" s="92"/>
      <c r="HQ110" s="92"/>
      <c r="HR110" s="92"/>
      <c r="HS110" s="92"/>
      <c r="HT110" s="92"/>
      <c r="HU110" s="92"/>
      <c r="HV110" s="92"/>
      <c r="HW110" s="92"/>
      <c r="HX110" s="92"/>
      <c r="HY110" s="92"/>
      <c r="HZ110" s="92"/>
      <c r="IA110" s="92"/>
      <c r="IB110" s="92"/>
      <c r="IC110" s="92"/>
      <c r="ID110" s="92"/>
      <c r="IE110" s="92"/>
      <c r="IF110" s="92"/>
    </row>
    <row r="111" customHeight="1" spans="1:240">
      <c r="A111" s="91"/>
      <c r="B111" s="91"/>
      <c r="C111" s="91"/>
      <c r="D111" s="91"/>
      <c r="E111" s="91"/>
      <c r="F111" s="91"/>
      <c r="G111" s="91"/>
      <c r="H111" s="91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  <c r="CL111" s="92"/>
      <c r="CM111" s="92"/>
      <c r="CN111" s="92"/>
      <c r="CO111" s="92"/>
      <c r="CP111" s="92"/>
      <c r="CQ111" s="92"/>
      <c r="CR111" s="92"/>
      <c r="CS111" s="92"/>
      <c r="CT111" s="92"/>
      <c r="CU111" s="92"/>
      <c r="CV111" s="92"/>
      <c r="CW111" s="92"/>
      <c r="CX111" s="92"/>
      <c r="CY111" s="92"/>
      <c r="CZ111" s="92"/>
      <c r="DA111" s="92"/>
      <c r="DB111" s="92"/>
      <c r="DC111" s="92"/>
      <c r="DD111" s="92"/>
      <c r="DE111" s="92"/>
      <c r="DF111" s="92"/>
      <c r="DG111" s="92"/>
      <c r="DH111" s="92"/>
      <c r="DI111" s="92"/>
      <c r="DJ111" s="92"/>
      <c r="DK111" s="92"/>
      <c r="DL111" s="92"/>
      <c r="DM111" s="92"/>
      <c r="DN111" s="92"/>
      <c r="DO111" s="92"/>
      <c r="DP111" s="92"/>
      <c r="DQ111" s="92"/>
      <c r="DR111" s="92"/>
      <c r="DS111" s="92"/>
      <c r="DT111" s="92"/>
      <c r="DU111" s="92"/>
      <c r="DV111" s="92"/>
      <c r="DW111" s="92"/>
      <c r="DX111" s="92"/>
      <c r="DY111" s="92"/>
      <c r="DZ111" s="92"/>
      <c r="EA111" s="92"/>
      <c r="EB111" s="92"/>
      <c r="EC111" s="92"/>
      <c r="ED111" s="92"/>
      <c r="EE111" s="92"/>
      <c r="EF111" s="92"/>
      <c r="EG111" s="92"/>
      <c r="EH111" s="92"/>
      <c r="EI111" s="92"/>
      <c r="EJ111" s="92"/>
      <c r="EK111" s="92"/>
      <c r="EL111" s="92"/>
      <c r="EM111" s="92"/>
      <c r="EN111" s="92"/>
      <c r="EO111" s="92"/>
      <c r="EP111" s="92"/>
      <c r="EQ111" s="92"/>
      <c r="ER111" s="92"/>
      <c r="ES111" s="92"/>
      <c r="ET111" s="92"/>
      <c r="EU111" s="92"/>
      <c r="EV111" s="92"/>
      <c r="EW111" s="92"/>
      <c r="EX111" s="92"/>
      <c r="EY111" s="92"/>
      <c r="EZ111" s="92"/>
      <c r="FA111" s="92"/>
      <c r="FB111" s="92"/>
      <c r="FC111" s="92"/>
      <c r="FD111" s="92"/>
      <c r="FE111" s="92"/>
      <c r="FF111" s="92"/>
      <c r="FG111" s="92"/>
      <c r="FH111" s="92"/>
      <c r="FI111" s="92"/>
      <c r="FJ111" s="92"/>
      <c r="FK111" s="92"/>
      <c r="FL111" s="92"/>
      <c r="FM111" s="92"/>
      <c r="FN111" s="92"/>
      <c r="FO111" s="92"/>
      <c r="FP111" s="92"/>
      <c r="FQ111" s="92"/>
      <c r="FR111" s="92"/>
      <c r="FS111" s="92"/>
      <c r="FT111" s="92"/>
      <c r="FU111" s="92"/>
      <c r="FV111" s="92"/>
      <c r="FW111" s="92"/>
      <c r="FX111" s="92"/>
      <c r="FY111" s="92"/>
      <c r="FZ111" s="92"/>
      <c r="GA111" s="92"/>
      <c r="GB111" s="92"/>
      <c r="GC111" s="92"/>
      <c r="GD111" s="92"/>
      <c r="GE111" s="92"/>
      <c r="GF111" s="92"/>
      <c r="GG111" s="92"/>
      <c r="GH111" s="92"/>
      <c r="GI111" s="92"/>
      <c r="GJ111" s="92"/>
      <c r="GK111" s="92"/>
      <c r="GL111" s="92"/>
      <c r="GM111" s="92"/>
      <c r="GN111" s="92"/>
      <c r="GO111" s="92"/>
      <c r="GP111" s="92"/>
      <c r="GQ111" s="92"/>
      <c r="GR111" s="92"/>
      <c r="GS111" s="92"/>
      <c r="GT111" s="92"/>
      <c r="GU111" s="92"/>
      <c r="GV111" s="92"/>
      <c r="GW111" s="92"/>
      <c r="GX111" s="92"/>
      <c r="GY111" s="92"/>
      <c r="GZ111" s="92"/>
      <c r="HA111" s="92"/>
      <c r="HB111" s="92"/>
      <c r="HC111" s="92"/>
      <c r="HD111" s="92"/>
      <c r="HE111" s="92"/>
      <c r="HF111" s="92"/>
      <c r="HG111" s="92"/>
      <c r="HH111" s="92"/>
      <c r="HI111" s="92"/>
      <c r="HJ111" s="92"/>
      <c r="HK111" s="92"/>
      <c r="HL111" s="92"/>
      <c r="HM111" s="92"/>
      <c r="HN111" s="92"/>
      <c r="HO111" s="92"/>
      <c r="HP111" s="92"/>
      <c r="HQ111" s="92"/>
      <c r="HR111" s="92"/>
      <c r="HS111" s="92"/>
      <c r="HT111" s="92"/>
      <c r="HU111" s="92"/>
      <c r="HV111" s="92"/>
      <c r="HW111" s="92"/>
      <c r="HX111" s="92"/>
      <c r="HY111" s="92"/>
      <c r="HZ111" s="92"/>
      <c r="IA111" s="92"/>
      <c r="IB111" s="92"/>
      <c r="IC111" s="92"/>
      <c r="ID111" s="92"/>
      <c r="IE111" s="92"/>
      <c r="IF111" s="92"/>
    </row>
    <row r="112" customHeight="1" spans="1:240">
      <c r="A112" s="91"/>
      <c r="B112" s="91"/>
      <c r="C112" s="91"/>
      <c r="D112" s="91"/>
      <c r="E112" s="91"/>
      <c r="F112" s="91"/>
      <c r="G112" s="91"/>
      <c r="H112" s="91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2"/>
      <c r="CE112" s="92"/>
      <c r="CF112" s="92"/>
      <c r="CG112" s="92"/>
      <c r="CH112" s="92"/>
      <c r="CI112" s="92"/>
      <c r="CJ112" s="92"/>
      <c r="CK112" s="92"/>
      <c r="CL112" s="92"/>
      <c r="CM112" s="92"/>
      <c r="CN112" s="92"/>
      <c r="CO112" s="92"/>
      <c r="CP112" s="92"/>
      <c r="CQ112" s="92"/>
      <c r="CR112" s="92"/>
      <c r="CS112" s="92"/>
      <c r="CT112" s="92"/>
      <c r="CU112" s="92"/>
      <c r="CV112" s="92"/>
      <c r="CW112" s="92"/>
      <c r="CX112" s="92"/>
      <c r="CY112" s="92"/>
      <c r="CZ112" s="92"/>
      <c r="DA112" s="92"/>
      <c r="DB112" s="92"/>
      <c r="DC112" s="92"/>
      <c r="DD112" s="92"/>
      <c r="DE112" s="92"/>
      <c r="DF112" s="92"/>
      <c r="DG112" s="92"/>
      <c r="DH112" s="92"/>
      <c r="DI112" s="92"/>
      <c r="DJ112" s="92"/>
      <c r="DK112" s="92"/>
      <c r="DL112" s="92"/>
      <c r="DM112" s="92"/>
      <c r="DN112" s="92"/>
      <c r="DO112" s="92"/>
      <c r="DP112" s="92"/>
      <c r="DQ112" s="92"/>
      <c r="DR112" s="92"/>
      <c r="DS112" s="92"/>
      <c r="DT112" s="92"/>
      <c r="DU112" s="92"/>
      <c r="DV112" s="92"/>
      <c r="DW112" s="92"/>
      <c r="DX112" s="92"/>
      <c r="DY112" s="92"/>
      <c r="DZ112" s="92"/>
      <c r="EA112" s="92"/>
      <c r="EB112" s="92"/>
      <c r="EC112" s="92"/>
      <c r="ED112" s="92"/>
      <c r="EE112" s="92"/>
      <c r="EF112" s="92"/>
      <c r="EG112" s="92"/>
      <c r="EH112" s="92"/>
      <c r="EI112" s="92"/>
      <c r="EJ112" s="92"/>
      <c r="EK112" s="92"/>
      <c r="EL112" s="92"/>
      <c r="EM112" s="92"/>
      <c r="EN112" s="92"/>
      <c r="EO112" s="92"/>
      <c r="EP112" s="92"/>
      <c r="EQ112" s="92"/>
      <c r="ER112" s="92"/>
      <c r="ES112" s="92"/>
      <c r="ET112" s="92"/>
      <c r="EU112" s="92"/>
      <c r="EV112" s="92"/>
      <c r="EW112" s="92"/>
      <c r="EX112" s="92"/>
      <c r="EY112" s="92"/>
      <c r="EZ112" s="92"/>
      <c r="FA112" s="92"/>
      <c r="FB112" s="92"/>
      <c r="FC112" s="92"/>
      <c r="FD112" s="92"/>
      <c r="FE112" s="92"/>
      <c r="FF112" s="92"/>
      <c r="FG112" s="92"/>
      <c r="FH112" s="92"/>
      <c r="FI112" s="92"/>
      <c r="FJ112" s="92"/>
      <c r="FK112" s="92"/>
      <c r="FL112" s="92"/>
      <c r="FM112" s="92"/>
      <c r="FN112" s="92"/>
      <c r="FO112" s="92"/>
      <c r="FP112" s="92"/>
      <c r="FQ112" s="92"/>
      <c r="FR112" s="92"/>
      <c r="FS112" s="92"/>
      <c r="FT112" s="92"/>
      <c r="FU112" s="92"/>
      <c r="FV112" s="92"/>
      <c r="FW112" s="92"/>
      <c r="FX112" s="92"/>
      <c r="FY112" s="92"/>
      <c r="FZ112" s="92"/>
      <c r="GA112" s="92"/>
      <c r="GB112" s="92"/>
      <c r="GC112" s="92"/>
      <c r="GD112" s="92"/>
      <c r="GE112" s="92"/>
      <c r="GF112" s="92"/>
      <c r="GG112" s="92"/>
      <c r="GH112" s="92"/>
      <c r="GI112" s="92"/>
      <c r="GJ112" s="92"/>
      <c r="GK112" s="92"/>
      <c r="GL112" s="92"/>
      <c r="GM112" s="92"/>
      <c r="GN112" s="92"/>
      <c r="GO112" s="92"/>
      <c r="GP112" s="92"/>
      <c r="GQ112" s="92"/>
      <c r="GR112" s="92"/>
      <c r="GS112" s="92"/>
      <c r="GT112" s="92"/>
      <c r="GU112" s="92"/>
      <c r="GV112" s="92"/>
      <c r="GW112" s="92"/>
      <c r="GX112" s="92"/>
      <c r="GY112" s="92"/>
      <c r="GZ112" s="92"/>
      <c r="HA112" s="92"/>
      <c r="HB112" s="92"/>
      <c r="HC112" s="92"/>
      <c r="HD112" s="92"/>
      <c r="HE112" s="92"/>
      <c r="HF112" s="92"/>
      <c r="HG112" s="92"/>
      <c r="HH112" s="92"/>
      <c r="HI112" s="92"/>
      <c r="HJ112" s="92"/>
      <c r="HK112" s="92"/>
      <c r="HL112" s="92"/>
      <c r="HM112" s="92"/>
      <c r="HN112" s="92"/>
      <c r="HO112" s="92"/>
      <c r="HP112" s="92"/>
      <c r="HQ112" s="92"/>
      <c r="HR112" s="92"/>
      <c r="HS112" s="92"/>
      <c r="HT112" s="92"/>
      <c r="HU112" s="92"/>
      <c r="HV112" s="92"/>
      <c r="HW112" s="92"/>
      <c r="HX112" s="92"/>
      <c r="HY112" s="92"/>
      <c r="HZ112" s="92"/>
      <c r="IA112" s="92"/>
      <c r="IB112" s="92"/>
      <c r="IC112" s="92"/>
      <c r="ID112" s="92"/>
      <c r="IE112" s="92"/>
      <c r="IF112" s="92"/>
    </row>
    <row r="113" customHeight="1" spans="1:240">
      <c r="A113" s="91"/>
      <c r="B113" s="91"/>
      <c r="C113" s="91"/>
      <c r="D113" s="91"/>
      <c r="E113" s="91"/>
      <c r="F113" s="91"/>
      <c r="G113" s="91"/>
      <c r="H113" s="91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2"/>
      <c r="CE113" s="92"/>
      <c r="CF113" s="92"/>
      <c r="CG113" s="92"/>
      <c r="CH113" s="92"/>
      <c r="CI113" s="92"/>
      <c r="CJ113" s="92"/>
      <c r="CK113" s="92"/>
      <c r="CL113" s="92"/>
      <c r="CM113" s="92"/>
      <c r="CN113" s="92"/>
      <c r="CO113" s="92"/>
      <c r="CP113" s="92"/>
      <c r="CQ113" s="92"/>
      <c r="CR113" s="92"/>
      <c r="CS113" s="92"/>
      <c r="CT113" s="92"/>
      <c r="CU113" s="92"/>
      <c r="CV113" s="92"/>
      <c r="CW113" s="92"/>
      <c r="CX113" s="92"/>
      <c r="CY113" s="92"/>
      <c r="CZ113" s="92"/>
      <c r="DA113" s="92"/>
      <c r="DB113" s="92"/>
      <c r="DC113" s="92"/>
      <c r="DD113" s="92"/>
      <c r="DE113" s="92"/>
      <c r="DF113" s="92"/>
      <c r="DG113" s="92"/>
      <c r="DH113" s="92"/>
      <c r="DI113" s="92"/>
      <c r="DJ113" s="92"/>
      <c r="DK113" s="92"/>
      <c r="DL113" s="92"/>
      <c r="DM113" s="92"/>
      <c r="DN113" s="92"/>
      <c r="DO113" s="92"/>
      <c r="DP113" s="92"/>
      <c r="DQ113" s="92"/>
      <c r="DR113" s="92"/>
      <c r="DS113" s="92"/>
      <c r="DT113" s="92"/>
      <c r="DU113" s="92"/>
      <c r="DV113" s="92"/>
      <c r="DW113" s="92"/>
      <c r="DX113" s="92"/>
      <c r="DY113" s="92"/>
      <c r="DZ113" s="92"/>
      <c r="EA113" s="92"/>
      <c r="EB113" s="92"/>
      <c r="EC113" s="92"/>
      <c r="ED113" s="92"/>
      <c r="EE113" s="92"/>
      <c r="EF113" s="92"/>
      <c r="EG113" s="92"/>
      <c r="EH113" s="92"/>
      <c r="EI113" s="92"/>
      <c r="EJ113" s="92"/>
      <c r="EK113" s="92"/>
      <c r="EL113" s="92"/>
      <c r="EM113" s="92"/>
      <c r="EN113" s="92"/>
      <c r="EO113" s="92"/>
      <c r="EP113" s="92"/>
      <c r="EQ113" s="92"/>
      <c r="ER113" s="92"/>
      <c r="ES113" s="92"/>
      <c r="ET113" s="92"/>
      <c r="EU113" s="92"/>
      <c r="EV113" s="92"/>
      <c r="EW113" s="92"/>
      <c r="EX113" s="92"/>
      <c r="EY113" s="92"/>
      <c r="EZ113" s="92"/>
      <c r="FA113" s="92"/>
      <c r="FB113" s="92"/>
      <c r="FC113" s="92"/>
      <c r="FD113" s="92"/>
      <c r="FE113" s="92"/>
      <c r="FF113" s="92"/>
      <c r="FG113" s="92"/>
      <c r="FH113" s="92"/>
      <c r="FI113" s="92"/>
      <c r="FJ113" s="92"/>
      <c r="FK113" s="92"/>
      <c r="FL113" s="92"/>
      <c r="FM113" s="92"/>
      <c r="FN113" s="92"/>
      <c r="FO113" s="92"/>
      <c r="FP113" s="92"/>
      <c r="FQ113" s="92"/>
      <c r="FR113" s="92"/>
      <c r="FS113" s="92"/>
      <c r="FT113" s="92"/>
      <c r="FU113" s="92"/>
      <c r="FV113" s="92"/>
      <c r="FW113" s="92"/>
      <c r="FX113" s="92"/>
      <c r="FY113" s="92"/>
      <c r="FZ113" s="92"/>
      <c r="GA113" s="92"/>
      <c r="GB113" s="92"/>
      <c r="GC113" s="92"/>
      <c r="GD113" s="92"/>
      <c r="GE113" s="92"/>
      <c r="GF113" s="92"/>
      <c r="GG113" s="92"/>
      <c r="GH113" s="92"/>
      <c r="GI113" s="92"/>
      <c r="GJ113" s="92"/>
      <c r="GK113" s="92"/>
      <c r="GL113" s="92"/>
      <c r="GM113" s="92"/>
      <c r="GN113" s="92"/>
      <c r="GO113" s="92"/>
      <c r="GP113" s="92"/>
      <c r="GQ113" s="92"/>
      <c r="GR113" s="92"/>
      <c r="GS113" s="92"/>
      <c r="GT113" s="92"/>
      <c r="GU113" s="92"/>
      <c r="GV113" s="92"/>
      <c r="GW113" s="92"/>
      <c r="GX113" s="92"/>
      <c r="GY113" s="92"/>
      <c r="GZ113" s="92"/>
      <c r="HA113" s="92"/>
      <c r="HB113" s="92"/>
      <c r="HC113" s="92"/>
      <c r="HD113" s="92"/>
      <c r="HE113" s="92"/>
      <c r="HF113" s="92"/>
      <c r="HG113" s="92"/>
      <c r="HH113" s="92"/>
      <c r="HI113" s="92"/>
      <c r="HJ113" s="92"/>
      <c r="HK113" s="92"/>
      <c r="HL113" s="92"/>
      <c r="HM113" s="92"/>
      <c r="HN113" s="92"/>
      <c r="HO113" s="92"/>
      <c r="HP113" s="92"/>
      <c r="HQ113" s="92"/>
      <c r="HR113" s="92"/>
      <c r="HS113" s="92"/>
      <c r="HT113" s="92"/>
      <c r="HU113" s="92"/>
      <c r="HV113" s="92"/>
      <c r="HW113" s="92"/>
      <c r="HX113" s="92"/>
      <c r="HY113" s="92"/>
      <c r="HZ113" s="92"/>
      <c r="IA113" s="92"/>
      <c r="IB113" s="92"/>
      <c r="IC113" s="92"/>
      <c r="ID113" s="92"/>
      <c r="IE113" s="92"/>
      <c r="IF113" s="92"/>
    </row>
    <row r="114" customHeight="1" spans="1:240">
      <c r="A114" s="91"/>
      <c r="B114" s="91"/>
      <c r="C114" s="91"/>
      <c r="D114" s="91"/>
      <c r="E114" s="91"/>
      <c r="F114" s="91"/>
      <c r="G114" s="91"/>
      <c r="H114" s="91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2"/>
      <c r="CE114" s="92"/>
      <c r="CF114" s="92"/>
      <c r="CG114" s="92"/>
      <c r="CH114" s="92"/>
      <c r="CI114" s="92"/>
      <c r="CJ114" s="92"/>
      <c r="CK114" s="92"/>
      <c r="CL114" s="92"/>
      <c r="CM114" s="92"/>
      <c r="CN114" s="92"/>
      <c r="CO114" s="92"/>
      <c r="CP114" s="92"/>
      <c r="CQ114" s="92"/>
      <c r="CR114" s="92"/>
      <c r="CS114" s="92"/>
      <c r="CT114" s="92"/>
      <c r="CU114" s="92"/>
      <c r="CV114" s="92"/>
      <c r="CW114" s="92"/>
      <c r="CX114" s="92"/>
      <c r="CY114" s="92"/>
      <c r="CZ114" s="92"/>
      <c r="DA114" s="92"/>
      <c r="DB114" s="92"/>
      <c r="DC114" s="92"/>
      <c r="DD114" s="92"/>
      <c r="DE114" s="92"/>
      <c r="DF114" s="92"/>
      <c r="DG114" s="92"/>
      <c r="DH114" s="92"/>
      <c r="DI114" s="92"/>
      <c r="DJ114" s="92"/>
      <c r="DK114" s="92"/>
      <c r="DL114" s="92"/>
      <c r="DM114" s="92"/>
      <c r="DN114" s="92"/>
      <c r="DO114" s="92"/>
      <c r="DP114" s="92"/>
      <c r="DQ114" s="92"/>
      <c r="DR114" s="92"/>
      <c r="DS114" s="92"/>
      <c r="DT114" s="92"/>
      <c r="DU114" s="92"/>
      <c r="DV114" s="92"/>
      <c r="DW114" s="92"/>
      <c r="DX114" s="92"/>
      <c r="DY114" s="92"/>
      <c r="DZ114" s="92"/>
      <c r="EA114" s="92"/>
      <c r="EB114" s="92"/>
      <c r="EC114" s="92"/>
      <c r="ED114" s="92"/>
      <c r="EE114" s="92"/>
      <c r="EF114" s="92"/>
      <c r="EG114" s="92"/>
      <c r="EH114" s="92"/>
      <c r="EI114" s="92"/>
      <c r="EJ114" s="92"/>
      <c r="EK114" s="92"/>
      <c r="EL114" s="92"/>
      <c r="EM114" s="92"/>
      <c r="EN114" s="92"/>
      <c r="EO114" s="92"/>
      <c r="EP114" s="92"/>
      <c r="EQ114" s="92"/>
      <c r="ER114" s="92"/>
      <c r="ES114" s="92"/>
      <c r="ET114" s="92"/>
      <c r="EU114" s="92"/>
      <c r="EV114" s="92"/>
      <c r="EW114" s="92"/>
      <c r="EX114" s="92"/>
      <c r="EY114" s="92"/>
      <c r="EZ114" s="92"/>
      <c r="FA114" s="92"/>
      <c r="FB114" s="92"/>
      <c r="FC114" s="92"/>
      <c r="FD114" s="92"/>
      <c r="FE114" s="92"/>
      <c r="FF114" s="92"/>
      <c r="FG114" s="92"/>
      <c r="FH114" s="92"/>
      <c r="FI114" s="92"/>
      <c r="FJ114" s="92"/>
      <c r="FK114" s="92"/>
      <c r="FL114" s="92"/>
      <c r="FM114" s="92"/>
      <c r="FN114" s="92"/>
      <c r="FO114" s="92"/>
      <c r="FP114" s="92"/>
      <c r="FQ114" s="92"/>
      <c r="FR114" s="92"/>
      <c r="FS114" s="92"/>
      <c r="FT114" s="92"/>
      <c r="FU114" s="92"/>
      <c r="FV114" s="92"/>
      <c r="FW114" s="92"/>
      <c r="FX114" s="92"/>
      <c r="FY114" s="92"/>
      <c r="FZ114" s="92"/>
      <c r="GA114" s="92"/>
      <c r="GB114" s="92"/>
      <c r="GC114" s="92"/>
      <c r="GD114" s="92"/>
      <c r="GE114" s="92"/>
      <c r="GF114" s="92"/>
      <c r="GG114" s="92"/>
      <c r="GH114" s="92"/>
      <c r="GI114" s="92"/>
      <c r="GJ114" s="92"/>
      <c r="GK114" s="92"/>
      <c r="GL114" s="92"/>
      <c r="GM114" s="92"/>
      <c r="GN114" s="92"/>
      <c r="GO114" s="92"/>
      <c r="GP114" s="92"/>
      <c r="GQ114" s="92"/>
      <c r="GR114" s="92"/>
      <c r="GS114" s="92"/>
      <c r="GT114" s="92"/>
      <c r="GU114" s="92"/>
      <c r="GV114" s="92"/>
      <c r="GW114" s="92"/>
      <c r="GX114" s="92"/>
      <c r="GY114" s="92"/>
      <c r="GZ114" s="92"/>
      <c r="HA114" s="92"/>
      <c r="HB114" s="92"/>
      <c r="HC114" s="92"/>
      <c r="HD114" s="92"/>
      <c r="HE114" s="92"/>
      <c r="HF114" s="92"/>
      <c r="HG114" s="92"/>
      <c r="HH114" s="92"/>
      <c r="HI114" s="92"/>
      <c r="HJ114" s="92"/>
      <c r="HK114" s="92"/>
      <c r="HL114" s="92"/>
      <c r="HM114" s="92"/>
      <c r="HN114" s="92"/>
      <c r="HO114" s="92"/>
      <c r="HP114" s="92"/>
      <c r="HQ114" s="92"/>
      <c r="HR114" s="92"/>
      <c r="HS114" s="92"/>
      <c r="HT114" s="92"/>
      <c r="HU114" s="92"/>
      <c r="HV114" s="92"/>
      <c r="HW114" s="92"/>
      <c r="HX114" s="92"/>
      <c r="HY114" s="92"/>
      <c r="HZ114" s="92"/>
      <c r="IA114" s="92"/>
      <c r="IB114" s="92"/>
      <c r="IC114" s="92"/>
      <c r="ID114" s="92"/>
      <c r="IE114" s="92"/>
      <c r="IF114" s="92"/>
    </row>
    <row r="115" customHeight="1" spans="1:240">
      <c r="A115" s="91"/>
      <c r="B115" s="91"/>
      <c r="C115" s="91"/>
      <c r="D115" s="91"/>
      <c r="E115" s="91"/>
      <c r="F115" s="91"/>
      <c r="G115" s="91"/>
      <c r="H115" s="91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2"/>
      <c r="CE115" s="92"/>
      <c r="CF115" s="92"/>
      <c r="CG115" s="92"/>
      <c r="CH115" s="92"/>
      <c r="CI115" s="92"/>
      <c r="CJ115" s="92"/>
      <c r="CK115" s="92"/>
      <c r="CL115" s="92"/>
      <c r="CM115" s="92"/>
      <c r="CN115" s="92"/>
      <c r="CO115" s="92"/>
      <c r="CP115" s="92"/>
      <c r="CQ115" s="92"/>
      <c r="CR115" s="92"/>
      <c r="CS115" s="92"/>
      <c r="CT115" s="92"/>
      <c r="CU115" s="92"/>
      <c r="CV115" s="92"/>
      <c r="CW115" s="92"/>
      <c r="CX115" s="92"/>
      <c r="CY115" s="92"/>
      <c r="CZ115" s="92"/>
      <c r="DA115" s="92"/>
      <c r="DB115" s="92"/>
      <c r="DC115" s="92"/>
      <c r="DD115" s="92"/>
      <c r="DE115" s="92"/>
      <c r="DF115" s="92"/>
      <c r="DG115" s="92"/>
      <c r="DH115" s="92"/>
      <c r="DI115" s="92"/>
      <c r="DJ115" s="92"/>
      <c r="DK115" s="92"/>
      <c r="DL115" s="92"/>
      <c r="DM115" s="92"/>
      <c r="DN115" s="92"/>
      <c r="DO115" s="92"/>
      <c r="DP115" s="92"/>
      <c r="DQ115" s="92"/>
      <c r="DR115" s="92"/>
      <c r="DS115" s="92"/>
      <c r="DT115" s="92"/>
      <c r="DU115" s="92"/>
      <c r="DV115" s="92"/>
      <c r="DW115" s="92"/>
      <c r="DX115" s="92"/>
      <c r="DY115" s="92"/>
      <c r="DZ115" s="92"/>
      <c r="EA115" s="92"/>
      <c r="EB115" s="92"/>
      <c r="EC115" s="92"/>
      <c r="ED115" s="92"/>
      <c r="EE115" s="92"/>
      <c r="EF115" s="92"/>
      <c r="EG115" s="92"/>
      <c r="EH115" s="92"/>
      <c r="EI115" s="92"/>
      <c r="EJ115" s="92"/>
      <c r="EK115" s="92"/>
      <c r="EL115" s="92"/>
      <c r="EM115" s="92"/>
      <c r="EN115" s="92"/>
      <c r="EO115" s="92"/>
      <c r="EP115" s="92"/>
      <c r="EQ115" s="92"/>
      <c r="ER115" s="92"/>
      <c r="ES115" s="92"/>
      <c r="ET115" s="92"/>
      <c r="EU115" s="92"/>
      <c r="EV115" s="92"/>
      <c r="EW115" s="92"/>
      <c r="EX115" s="92"/>
      <c r="EY115" s="92"/>
      <c r="EZ115" s="92"/>
      <c r="FA115" s="92"/>
      <c r="FB115" s="92"/>
      <c r="FC115" s="92"/>
      <c r="FD115" s="92"/>
      <c r="FE115" s="92"/>
      <c r="FF115" s="92"/>
      <c r="FG115" s="92"/>
      <c r="FH115" s="92"/>
      <c r="FI115" s="92"/>
      <c r="FJ115" s="92"/>
      <c r="FK115" s="92"/>
      <c r="FL115" s="92"/>
      <c r="FM115" s="92"/>
      <c r="FN115" s="92"/>
      <c r="FO115" s="92"/>
      <c r="FP115" s="92"/>
      <c r="FQ115" s="92"/>
      <c r="FR115" s="92"/>
      <c r="FS115" s="92"/>
      <c r="FT115" s="92"/>
      <c r="FU115" s="92"/>
      <c r="FV115" s="92"/>
      <c r="FW115" s="92"/>
      <c r="FX115" s="92"/>
      <c r="FY115" s="92"/>
      <c r="FZ115" s="92"/>
      <c r="GA115" s="92"/>
      <c r="GB115" s="92"/>
      <c r="GC115" s="92"/>
      <c r="GD115" s="92"/>
      <c r="GE115" s="92"/>
      <c r="GF115" s="92"/>
      <c r="GG115" s="92"/>
      <c r="GH115" s="92"/>
      <c r="GI115" s="92"/>
      <c r="GJ115" s="92"/>
      <c r="GK115" s="92"/>
      <c r="GL115" s="92"/>
      <c r="GM115" s="92"/>
      <c r="GN115" s="92"/>
      <c r="GO115" s="92"/>
      <c r="GP115" s="92"/>
      <c r="GQ115" s="92"/>
      <c r="GR115" s="92"/>
      <c r="GS115" s="92"/>
      <c r="GT115" s="92"/>
      <c r="GU115" s="92"/>
      <c r="GV115" s="92"/>
      <c r="GW115" s="92"/>
      <c r="GX115" s="92"/>
      <c r="GY115" s="92"/>
      <c r="GZ115" s="92"/>
      <c r="HA115" s="92"/>
      <c r="HB115" s="92"/>
      <c r="HC115" s="92"/>
      <c r="HD115" s="92"/>
      <c r="HE115" s="92"/>
      <c r="HF115" s="92"/>
      <c r="HG115" s="92"/>
      <c r="HH115" s="92"/>
      <c r="HI115" s="92"/>
      <c r="HJ115" s="92"/>
      <c r="HK115" s="92"/>
      <c r="HL115" s="92"/>
      <c r="HM115" s="92"/>
      <c r="HN115" s="92"/>
      <c r="HO115" s="92"/>
      <c r="HP115" s="92"/>
      <c r="HQ115" s="92"/>
      <c r="HR115" s="92"/>
      <c r="HS115" s="92"/>
      <c r="HT115" s="92"/>
      <c r="HU115" s="92"/>
      <c r="HV115" s="92"/>
      <c r="HW115" s="92"/>
      <c r="HX115" s="92"/>
      <c r="HY115" s="92"/>
      <c r="HZ115" s="92"/>
      <c r="IA115" s="92"/>
      <c r="IB115" s="92"/>
      <c r="IC115" s="92"/>
      <c r="ID115" s="92"/>
      <c r="IE115" s="92"/>
      <c r="IF115" s="92"/>
    </row>
    <row r="116" customHeight="1" spans="1:240">
      <c r="A116" s="91"/>
      <c r="B116" s="91"/>
      <c r="C116" s="91"/>
      <c r="D116" s="91"/>
      <c r="E116" s="91"/>
      <c r="F116" s="91"/>
      <c r="G116" s="91"/>
      <c r="H116" s="91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2"/>
      <c r="CE116" s="92"/>
      <c r="CF116" s="92"/>
      <c r="CG116" s="92"/>
      <c r="CH116" s="92"/>
      <c r="CI116" s="92"/>
      <c r="CJ116" s="92"/>
      <c r="CK116" s="92"/>
      <c r="CL116" s="92"/>
      <c r="CM116" s="92"/>
      <c r="CN116" s="92"/>
      <c r="CO116" s="92"/>
      <c r="CP116" s="92"/>
      <c r="CQ116" s="92"/>
      <c r="CR116" s="92"/>
      <c r="CS116" s="92"/>
      <c r="CT116" s="92"/>
      <c r="CU116" s="92"/>
      <c r="CV116" s="92"/>
      <c r="CW116" s="92"/>
      <c r="CX116" s="92"/>
      <c r="CY116" s="92"/>
      <c r="CZ116" s="92"/>
      <c r="DA116" s="92"/>
      <c r="DB116" s="92"/>
      <c r="DC116" s="92"/>
      <c r="DD116" s="92"/>
      <c r="DE116" s="92"/>
      <c r="DF116" s="92"/>
      <c r="DG116" s="92"/>
      <c r="DH116" s="92"/>
      <c r="DI116" s="92"/>
      <c r="DJ116" s="92"/>
      <c r="DK116" s="92"/>
      <c r="DL116" s="92"/>
      <c r="DM116" s="92"/>
      <c r="DN116" s="92"/>
      <c r="DO116" s="92"/>
      <c r="DP116" s="92"/>
      <c r="DQ116" s="92"/>
      <c r="DR116" s="92"/>
      <c r="DS116" s="92"/>
      <c r="DT116" s="92"/>
      <c r="DU116" s="92"/>
      <c r="DV116" s="92"/>
      <c r="DW116" s="92"/>
      <c r="DX116" s="92"/>
      <c r="DY116" s="92"/>
      <c r="DZ116" s="92"/>
      <c r="EA116" s="92"/>
      <c r="EB116" s="92"/>
      <c r="EC116" s="92"/>
      <c r="ED116" s="92"/>
      <c r="EE116" s="92"/>
      <c r="EF116" s="92"/>
      <c r="EG116" s="92"/>
      <c r="EH116" s="92"/>
      <c r="EI116" s="92"/>
      <c r="EJ116" s="92"/>
      <c r="EK116" s="92"/>
      <c r="EL116" s="92"/>
      <c r="EM116" s="92"/>
      <c r="EN116" s="92"/>
      <c r="EO116" s="92"/>
      <c r="EP116" s="92"/>
      <c r="EQ116" s="92"/>
      <c r="ER116" s="92"/>
      <c r="ES116" s="92"/>
      <c r="ET116" s="92"/>
      <c r="EU116" s="92"/>
      <c r="EV116" s="92"/>
      <c r="EW116" s="92"/>
      <c r="EX116" s="92"/>
      <c r="EY116" s="92"/>
      <c r="EZ116" s="92"/>
      <c r="FA116" s="92"/>
      <c r="FB116" s="92"/>
      <c r="FC116" s="92"/>
      <c r="FD116" s="92"/>
      <c r="FE116" s="92"/>
      <c r="FF116" s="92"/>
      <c r="FG116" s="92"/>
      <c r="FH116" s="92"/>
      <c r="FI116" s="92"/>
      <c r="FJ116" s="92"/>
      <c r="FK116" s="92"/>
      <c r="FL116" s="92"/>
      <c r="FM116" s="92"/>
      <c r="FN116" s="92"/>
      <c r="FO116" s="92"/>
      <c r="FP116" s="92"/>
      <c r="FQ116" s="92"/>
      <c r="FR116" s="92"/>
      <c r="FS116" s="92"/>
      <c r="FT116" s="92"/>
      <c r="FU116" s="92"/>
      <c r="FV116" s="92"/>
      <c r="FW116" s="92"/>
      <c r="FX116" s="92"/>
      <c r="FY116" s="92"/>
      <c r="FZ116" s="92"/>
      <c r="GA116" s="92"/>
      <c r="GB116" s="92"/>
      <c r="GC116" s="92"/>
      <c r="GD116" s="92"/>
      <c r="GE116" s="92"/>
      <c r="GF116" s="92"/>
      <c r="GG116" s="92"/>
      <c r="GH116" s="92"/>
      <c r="GI116" s="92"/>
      <c r="GJ116" s="92"/>
      <c r="GK116" s="92"/>
      <c r="GL116" s="92"/>
      <c r="GM116" s="92"/>
      <c r="GN116" s="92"/>
      <c r="GO116" s="92"/>
      <c r="GP116" s="92"/>
      <c r="GQ116" s="92"/>
      <c r="GR116" s="92"/>
      <c r="GS116" s="92"/>
      <c r="GT116" s="92"/>
      <c r="GU116" s="92"/>
      <c r="GV116" s="92"/>
      <c r="GW116" s="92"/>
      <c r="GX116" s="92"/>
      <c r="GY116" s="92"/>
      <c r="GZ116" s="92"/>
      <c r="HA116" s="92"/>
      <c r="HB116" s="92"/>
      <c r="HC116" s="92"/>
      <c r="HD116" s="92"/>
      <c r="HE116" s="92"/>
      <c r="HF116" s="92"/>
      <c r="HG116" s="92"/>
      <c r="HH116" s="92"/>
      <c r="HI116" s="92"/>
      <c r="HJ116" s="92"/>
      <c r="HK116" s="92"/>
      <c r="HL116" s="92"/>
      <c r="HM116" s="92"/>
      <c r="HN116" s="92"/>
      <c r="HO116" s="92"/>
      <c r="HP116" s="92"/>
      <c r="HQ116" s="92"/>
      <c r="HR116" s="92"/>
      <c r="HS116" s="92"/>
      <c r="HT116" s="92"/>
      <c r="HU116" s="92"/>
      <c r="HV116" s="92"/>
      <c r="HW116" s="92"/>
      <c r="HX116" s="92"/>
      <c r="HY116" s="92"/>
      <c r="HZ116" s="92"/>
      <c r="IA116" s="92"/>
      <c r="IB116" s="92"/>
      <c r="IC116" s="92"/>
      <c r="ID116" s="92"/>
      <c r="IE116" s="92"/>
      <c r="IF116" s="92"/>
    </row>
    <row r="117" customHeight="1" spans="1:240">
      <c r="A117" s="91"/>
      <c r="B117" s="91"/>
      <c r="C117" s="91"/>
      <c r="D117" s="91"/>
      <c r="E117" s="91"/>
      <c r="F117" s="91"/>
      <c r="G117" s="91"/>
      <c r="H117" s="91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2"/>
      <c r="CE117" s="92"/>
      <c r="CF117" s="92"/>
      <c r="CG117" s="92"/>
      <c r="CH117" s="92"/>
      <c r="CI117" s="92"/>
      <c r="CJ117" s="92"/>
      <c r="CK117" s="92"/>
      <c r="CL117" s="92"/>
      <c r="CM117" s="92"/>
      <c r="CN117" s="92"/>
      <c r="CO117" s="92"/>
      <c r="CP117" s="92"/>
      <c r="CQ117" s="92"/>
      <c r="CR117" s="92"/>
      <c r="CS117" s="92"/>
      <c r="CT117" s="92"/>
      <c r="CU117" s="92"/>
      <c r="CV117" s="92"/>
      <c r="CW117" s="92"/>
      <c r="CX117" s="92"/>
      <c r="CY117" s="92"/>
      <c r="CZ117" s="92"/>
      <c r="DA117" s="92"/>
      <c r="DB117" s="92"/>
      <c r="DC117" s="92"/>
      <c r="DD117" s="92"/>
      <c r="DE117" s="92"/>
      <c r="DF117" s="92"/>
      <c r="DG117" s="92"/>
      <c r="DH117" s="92"/>
      <c r="DI117" s="92"/>
      <c r="DJ117" s="92"/>
      <c r="DK117" s="92"/>
      <c r="DL117" s="92"/>
      <c r="DM117" s="92"/>
      <c r="DN117" s="92"/>
      <c r="DO117" s="92"/>
      <c r="DP117" s="92"/>
      <c r="DQ117" s="92"/>
      <c r="DR117" s="92"/>
      <c r="DS117" s="92"/>
      <c r="DT117" s="92"/>
      <c r="DU117" s="92"/>
      <c r="DV117" s="92"/>
      <c r="DW117" s="92"/>
      <c r="DX117" s="92"/>
      <c r="DY117" s="92"/>
      <c r="DZ117" s="92"/>
      <c r="EA117" s="92"/>
      <c r="EB117" s="92"/>
      <c r="EC117" s="92"/>
      <c r="ED117" s="92"/>
      <c r="EE117" s="92"/>
      <c r="EF117" s="92"/>
      <c r="EG117" s="92"/>
      <c r="EH117" s="92"/>
      <c r="EI117" s="92"/>
      <c r="EJ117" s="92"/>
      <c r="EK117" s="92"/>
      <c r="EL117" s="92"/>
      <c r="EM117" s="92"/>
      <c r="EN117" s="92"/>
      <c r="EO117" s="92"/>
      <c r="EP117" s="92"/>
      <c r="EQ117" s="92"/>
      <c r="ER117" s="92"/>
      <c r="ES117" s="92"/>
      <c r="ET117" s="92"/>
      <c r="EU117" s="92"/>
      <c r="EV117" s="92"/>
      <c r="EW117" s="92"/>
      <c r="EX117" s="92"/>
      <c r="EY117" s="92"/>
      <c r="EZ117" s="92"/>
      <c r="FA117" s="92"/>
      <c r="FB117" s="92"/>
      <c r="FC117" s="92"/>
      <c r="FD117" s="92"/>
      <c r="FE117" s="92"/>
      <c r="FF117" s="92"/>
      <c r="FG117" s="92"/>
      <c r="FH117" s="92"/>
      <c r="FI117" s="92"/>
      <c r="FJ117" s="92"/>
      <c r="FK117" s="92"/>
      <c r="FL117" s="92"/>
      <c r="FM117" s="92"/>
      <c r="FN117" s="92"/>
      <c r="FO117" s="92"/>
      <c r="FP117" s="92"/>
      <c r="FQ117" s="92"/>
      <c r="FR117" s="92"/>
      <c r="FS117" s="92"/>
      <c r="FT117" s="92"/>
      <c r="FU117" s="92"/>
      <c r="FV117" s="92"/>
      <c r="FW117" s="92"/>
      <c r="FX117" s="92"/>
      <c r="FY117" s="92"/>
      <c r="FZ117" s="92"/>
      <c r="GA117" s="92"/>
      <c r="GB117" s="92"/>
      <c r="GC117" s="92"/>
      <c r="GD117" s="92"/>
      <c r="GE117" s="92"/>
      <c r="GF117" s="92"/>
      <c r="GG117" s="92"/>
      <c r="GH117" s="92"/>
      <c r="GI117" s="92"/>
      <c r="GJ117" s="92"/>
      <c r="GK117" s="92"/>
      <c r="GL117" s="92"/>
      <c r="GM117" s="92"/>
      <c r="GN117" s="92"/>
      <c r="GO117" s="92"/>
      <c r="GP117" s="92"/>
      <c r="GQ117" s="92"/>
      <c r="GR117" s="92"/>
      <c r="GS117" s="92"/>
      <c r="GT117" s="92"/>
      <c r="GU117" s="92"/>
      <c r="GV117" s="92"/>
      <c r="GW117" s="92"/>
      <c r="GX117" s="92"/>
      <c r="GY117" s="92"/>
      <c r="GZ117" s="92"/>
      <c r="HA117" s="92"/>
      <c r="HB117" s="92"/>
      <c r="HC117" s="92"/>
      <c r="HD117" s="92"/>
      <c r="HE117" s="92"/>
      <c r="HF117" s="92"/>
      <c r="HG117" s="92"/>
      <c r="HH117" s="92"/>
      <c r="HI117" s="92"/>
      <c r="HJ117" s="92"/>
      <c r="HK117" s="92"/>
      <c r="HL117" s="92"/>
      <c r="HM117" s="92"/>
      <c r="HN117" s="92"/>
      <c r="HO117" s="92"/>
      <c r="HP117" s="92"/>
      <c r="HQ117" s="92"/>
      <c r="HR117" s="92"/>
      <c r="HS117" s="92"/>
      <c r="HT117" s="92"/>
      <c r="HU117" s="92"/>
      <c r="HV117" s="92"/>
      <c r="HW117" s="92"/>
      <c r="HX117" s="92"/>
      <c r="HY117" s="92"/>
      <c r="HZ117" s="92"/>
      <c r="IA117" s="92"/>
      <c r="IB117" s="92"/>
      <c r="IC117" s="92"/>
      <c r="ID117" s="92"/>
      <c r="IE117" s="92"/>
      <c r="IF117" s="92"/>
    </row>
    <row r="118" customHeight="1" spans="1:240">
      <c r="A118" s="91"/>
      <c r="B118" s="91"/>
      <c r="C118" s="91"/>
      <c r="D118" s="91"/>
      <c r="E118" s="91"/>
      <c r="F118" s="91"/>
      <c r="G118" s="91"/>
      <c r="H118" s="91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  <c r="DC118" s="92"/>
      <c r="DD118" s="92"/>
      <c r="DE118" s="92"/>
      <c r="DF118" s="92"/>
      <c r="DG118" s="92"/>
      <c r="DH118" s="92"/>
      <c r="DI118" s="92"/>
      <c r="DJ118" s="92"/>
      <c r="DK118" s="92"/>
      <c r="DL118" s="92"/>
      <c r="DM118" s="92"/>
      <c r="DN118" s="92"/>
      <c r="DO118" s="92"/>
      <c r="DP118" s="92"/>
      <c r="DQ118" s="92"/>
      <c r="DR118" s="92"/>
      <c r="DS118" s="92"/>
      <c r="DT118" s="92"/>
      <c r="DU118" s="92"/>
      <c r="DV118" s="92"/>
      <c r="DW118" s="92"/>
      <c r="DX118" s="92"/>
      <c r="DY118" s="92"/>
      <c r="DZ118" s="92"/>
      <c r="EA118" s="92"/>
      <c r="EB118" s="92"/>
      <c r="EC118" s="92"/>
      <c r="ED118" s="92"/>
      <c r="EE118" s="92"/>
      <c r="EF118" s="92"/>
      <c r="EG118" s="92"/>
      <c r="EH118" s="92"/>
      <c r="EI118" s="92"/>
      <c r="EJ118" s="92"/>
      <c r="EK118" s="92"/>
      <c r="EL118" s="92"/>
      <c r="EM118" s="92"/>
      <c r="EN118" s="92"/>
      <c r="EO118" s="92"/>
      <c r="EP118" s="92"/>
      <c r="EQ118" s="92"/>
      <c r="ER118" s="92"/>
      <c r="ES118" s="92"/>
      <c r="ET118" s="92"/>
      <c r="EU118" s="92"/>
      <c r="EV118" s="92"/>
      <c r="EW118" s="92"/>
      <c r="EX118" s="92"/>
      <c r="EY118" s="92"/>
      <c r="EZ118" s="92"/>
      <c r="FA118" s="92"/>
      <c r="FB118" s="92"/>
      <c r="FC118" s="92"/>
      <c r="FD118" s="92"/>
      <c r="FE118" s="92"/>
      <c r="FF118" s="92"/>
      <c r="FG118" s="92"/>
      <c r="FH118" s="92"/>
      <c r="FI118" s="92"/>
      <c r="FJ118" s="92"/>
      <c r="FK118" s="92"/>
      <c r="FL118" s="92"/>
      <c r="FM118" s="92"/>
      <c r="FN118" s="92"/>
      <c r="FO118" s="92"/>
      <c r="FP118" s="92"/>
      <c r="FQ118" s="92"/>
      <c r="FR118" s="92"/>
      <c r="FS118" s="92"/>
      <c r="FT118" s="92"/>
      <c r="FU118" s="92"/>
      <c r="FV118" s="92"/>
      <c r="FW118" s="92"/>
      <c r="FX118" s="92"/>
      <c r="FY118" s="92"/>
      <c r="FZ118" s="92"/>
      <c r="GA118" s="92"/>
      <c r="GB118" s="92"/>
      <c r="GC118" s="92"/>
      <c r="GD118" s="92"/>
      <c r="GE118" s="92"/>
      <c r="GF118" s="92"/>
      <c r="GG118" s="92"/>
      <c r="GH118" s="92"/>
      <c r="GI118" s="92"/>
      <c r="GJ118" s="92"/>
      <c r="GK118" s="92"/>
      <c r="GL118" s="92"/>
      <c r="GM118" s="92"/>
      <c r="GN118" s="92"/>
      <c r="GO118" s="92"/>
      <c r="GP118" s="92"/>
      <c r="GQ118" s="92"/>
      <c r="GR118" s="92"/>
      <c r="GS118" s="92"/>
      <c r="GT118" s="92"/>
      <c r="GU118" s="92"/>
      <c r="GV118" s="92"/>
      <c r="GW118" s="92"/>
      <c r="GX118" s="92"/>
      <c r="GY118" s="92"/>
      <c r="GZ118" s="92"/>
      <c r="HA118" s="92"/>
      <c r="HB118" s="92"/>
      <c r="HC118" s="92"/>
      <c r="HD118" s="92"/>
      <c r="HE118" s="92"/>
      <c r="HF118" s="92"/>
      <c r="HG118" s="92"/>
      <c r="HH118" s="92"/>
      <c r="HI118" s="92"/>
      <c r="HJ118" s="92"/>
      <c r="HK118" s="92"/>
      <c r="HL118" s="92"/>
      <c r="HM118" s="92"/>
      <c r="HN118" s="92"/>
      <c r="HO118" s="92"/>
      <c r="HP118" s="92"/>
      <c r="HQ118" s="92"/>
      <c r="HR118" s="92"/>
      <c r="HS118" s="92"/>
      <c r="HT118" s="92"/>
      <c r="HU118" s="92"/>
      <c r="HV118" s="92"/>
      <c r="HW118" s="92"/>
      <c r="HX118" s="92"/>
      <c r="HY118" s="92"/>
      <c r="HZ118" s="92"/>
      <c r="IA118" s="92"/>
      <c r="IB118" s="92"/>
      <c r="IC118" s="92"/>
      <c r="ID118" s="92"/>
      <c r="IE118" s="92"/>
      <c r="IF118" s="92"/>
    </row>
    <row r="119" customHeight="1" spans="1:240">
      <c r="A119" s="91"/>
      <c r="B119" s="91"/>
      <c r="C119" s="91"/>
      <c r="D119" s="91"/>
      <c r="E119" s="91"/>
      <c r="F119" s="91"/>
      <c r="G119" s="91"/>
      <c r="H119" s="91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2"/>
      <c r="CJ119" s="92"/>
      <c r="CK119" s="92"/>
      <c r="CL119" s="92"/>
      <c r="CM119" s="92"/>
      <c r="CN119" s="92"/>
      <c r="CO119" s="92"/>
      <c r="CP119" s="92"/>
      <c r="CQ119" s="92"/>
      <c r="CR119" s="92"/>
      <c r="CS119" s="92"/>
      <c r="CT119" s="92"/>
      <c r="CU119" s="92"/>
      <c r="CV119" s="92"/>
      <c r="CW119" s="92"/>
      <c r="CX119" s="92"/>
      <c r="CY119" s="92"/>
      <c r="CZ119" s="92"/>
      <c r="DA119" s="92"/>
      <c r="DB119" s="92"/>
      <c r="DC119" s="92"/>
      <c r="DD119" s="92"/>
      <c r="DE119" s="92"/>
      <c r="DF119" s="92"/>
      <c r="DG119" s="92"/>
      <c r="DH119" s="92"/>
      <c r="DI119" s="92"/>
      <c r="DJ119" s="92"/>
      <c r="DK119" s="92"/>
      <c r="DL119" s="92"/>
      <c r="DM119" s="92"/>
      <c r="DN119" s="92"/>
      <c r="DO119" s="92"/>
      <c r="DP119" s="92"/>
      <c r="DQ119" s="92"/>
      <c r="DR119" s="92"/>
      <c r="DS119" s="92"/>
      <c r="DT119" s="92"/>
      <c r="DU119" s="92"/>
      <c r="DV119" s="92"/>
      <c r="DW119" s="92"/>
      <c r="DX119" s="92"/>
      <c r="DY119" s="92"/>
      <c r="DZ119" s="92"/>
      <c r="EA119" s="92"/>
      <c r="EB119" s="92"/>
      <c r="EC119" s="92"/>
      <c r="ED119" s="92"/>
      <c r="EE119" s="92"/>
      <c r="EF119" s="92"/>
      <c r="EG119" s="92"/>
      <c r="EH119" s="92"/>
      <c r="EI119" s="92"/>
      <c r="EJ119" s="92"/>
      <c r="EK119" s="92"/>
      <c r="EL119" s="92"/>
      <c r="EM119" s="92"/>
      <c r="EN119" s="92"/>
      <c r="EO119" s="92"/>
      <c r="EP119" s="92"/>
      <c r="EQ119" s="92"/>
      <c r="ER119" s="92"/>
      <c r="ES119" s="92"/>
      <c r="ET119" s="92"/>
      <c r="EU119" s="92"/>
      <c r="EV119" s="92"/>
      <c r="EW119" s="92"/>
      <c r="EX119" s="92"/>
      <c r="EY119" s="92"/>
      <c r="EZ119" s="92"/>
      <c r="FA119" s="92"/>
      <c r="FB119" s="92"/>
      <c r="FC119" s="92"/>
      <c r="FD119" s="92"/>
      <c r="FE119" s="92"/>
      <c r="FF119" s="92"/>
      <c r="FG119" s="92"/>
      <c r="FH119" s="92"/>
      <c r="FI119" s="92"/>
      <c r="FJ119" s="92"/>
      <c r="FK119" s="92"/>
      <c r="FL119" s="92"/>
      <c r="FM119" s="92"/>
      <c r="FN119" s="92"/>
      <c r="FO119" s="92"/>
      <c r="FP119" s="92"/>
      <c r="FQ119" s="92"/>
      <c r="FR119" s="92"/>
      <c r="FS119" s="92"/>
      <c r="FT119" s="92"/>
      <c r="FU119" s="92"/>
      <c r="FV119" s="92"/>
      <c r="FW119" s="92"/>
      <c r="FX119" s="92"/>
      <c r="FY119" s="92"/>
      <c r="FZ119" s="92"/>
      <c r="GA119" s="92"/>
      <c r="GB119" s="92"/>
      <c r="GC119" s="92"/>
      <c r="GD119" s="92"/>
      <c r="GE119" s="92"/>
      <c r="GF119" s="92"/>
      <c r="GG119" s="92"/>
      <c r="GH119" s="92"/>
      <c r="GI119" s="92"/>
      <c r="GJ119" s="92"/>
      <c r="GK119" s="92"/>
      <c r="GL119" s="92"/>
      <c r="GM119" s="92"/>
      <c r="GN119" s="92"/>
      <c r="GO119" s="92"/>
      <c r="GP119" s="92"/>
      <c r="GQ119" s="92"/>
      <c r="GR119" s="92"/>
      <c r="GS119" s="92"/>
      <c r="GT119" s="92"/>
      <c r="GU119" s="92"/>
      <c r="GV119" s="92"/>
      <c r="GW119" s="92"/>
      <c r="GX119" s="92"/>
      <c r="GY119" s="92"/>
      <c r="GZ119" s="92"/>
      <c r="HA119" s="92"/>
      <c r="HB119" s="92"/>
      <c r="HC119" s="92"/>
      <c r="HD119" s="92"/>
      <c r="HE119" s="92"/>
      <c r="HF119" s="92"/>
      <c r="HG119" s="92"/>
      <c r="HH119" s="92"/>
      <c r="HI119" s="92"/>
      <c r="HJ119" s="92"/>
      <c r="HK119" s="92"/>
      <c r="HL119" s="92"/>
      <c r="HM119" s="92"/>
      <c r="HN119" s="92"/>
      <c r="HO119" s="92"/>
      <c r="HP119" s="92"/>
      <c r="HQ119" s="92"/>
      <c r="HR119" s="92"/>
      <c r="HS119" s="92"/>
      <c r="HT119" s="92"/>
      <c r="HU119" s="92"/>
      <c r="HV119" s="92"/>
      <c r="HW119" s="92"/>
      <c r="HX119" s="92"/>
      <c r="HY119" s="92"/>
      <c r="HZ119" s="92"/>
      <c r="IA119" s="92"/>
      <c r="IB119" s="92"/>
      <c r="IC119" s="92"/>
      <c r="ID119" s="92"/>
      <c r="IE119" s="92"/>
      <c r="IF119" s="92"/>
    </row>
    <row r="120" customHeight="1" spans="1:240">
      <c r="A120" s="91"/>
      <c r="B120" s="91"/>
      <c r="C120" s="91"/>
      <c r="D120" s="91"/>
      <c r="E120" s="91"/>
      <c r="F120" s="91"/>
      <c r="G120" s="91"/>
      <c r="H120" s="91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  <c r="CI120" s="92"/>
      <c r="CJ120" s="92"/>
      <c r="CK120" s="92"/>
      <c r="CL120" s="92"/>
      <c r="CM120" s="92"/>
      <c r="CN120" s="92"/>
      <c r="CO120" s="92"/>
      <c r="CP120" s="92"/>
      <c r="CQ120" s="92"/>
      <c r="CR120" s="92"/>
      <c r="CS120" s="92"/>
      <c r="CT120" s="92"/>
      <c r="CU120" s="92"/>
      <c r="CV120" s="92"/>
      <c r="CW120" s="92"/>
      <c r="CX120" s="92"/>
      <c r="CY120" s="92"/>
      <c r="CZ120" s="92"/>
      <c r="DA120" s="92"/>
      <c r="DB120" s="92"/>
      <c r="DC120" s="92"/>
      <c r="DD120" s="92"/>
      <c r="DE120" s="92"/>
      <c r="DF120" s="92"/>
      <c r="DG120" s="92"/>
      <c r="DH120" s="92"/>
      <c r="DI120" s="92"/>
      <c r="DJ120" s="92"/>
      <c r="DK120" s="92"/>
      <c r="DL120" s="92"/>
      <c r="DM120" s="92"/>
      <c r="DN120" s="92"/>
      <c r="DO120" s="92"/>
      <c r="DP120" s="92"/>
      <c r="DQ120" s="92"/>
      <c r="DR120" s="92"/>
      <c r="DS120" s="92"/>
      <c r="DT120" s="92"/>
      <c r="DU120" s="92"/>
      <c r="DV120" s="92"/>
      <c r="DW120" s="92"/>
      <c r="DX120" s="92"/>
      <c r="DY120" s="92"/>
      <c r="DZ120" s="92"/>
      <c r="EA120" s="92"/>
      <c r="EB120" s="92"/>
      <c r="EC120" s="92"/>
      <c r="ED120" s="92"/>
      <c r="EE120" s="92"/>
      <c r="EF120" s="92"/>
      <c r="EG120" s="92"/>
      <c r="EH120" s="92"/>
      <c r="EI120" s="92"/>
      <c r="EJ120" s="92"/>
      <c r="EK120" s="92"/>
      <c r="EL120" s="92"/>
      <c r="EM120" s="92"/>
      <c r="EN120" s="92"/>
      <c r="EO120" s="92"/>
      <c r="EP120" s="92"/>
      <c r="EQ120" s="92"/>
      <c r="ER120" s="92"/>
      <c r="ES120" s="92"/>
      <c r="ET120" s="92"/>
      <c r="EU120" s="92"/>
      <c r="EV120" s="92"/>
      <c r="EW120" s="92"/>
      <c r="EX120" s="92"/>
      <c r="EY120" s="92"/>
      <c r="EZ120" s="92"/>
      <c r="FA120" s="92"/>
      <c r="FB120" s="92"/>
      <c r="FC120" s="92"/>
      <c r="FD120" s="92"/>
      <c r="FE120" s="92"/>
      <c r="FF120" s="92"/>
      <c r="FG120" s="92"/>
      <c r="FH120" s="92"/>
      <c r="FI120" s="92"/>
      <c r="FJ120" s="92"/>
      <c r="FK120" s="92"/>
      <c r="FL120" s="92"/>
      <c r="FM120" s="92"/>
      <c r="FN120" s="92"/>
      <c r="FO120" s="92"/>
      <c r="FP120" s="92"/>
      <c r="FQ120" s="92"/>
      <c r="FR120" s="92"/>
      <c r="FS120" s="92"/>
      <c r="FT120" s="92"/>
      <c r="FU120" s="92"/>
      <c r="FV120" s="92"/>
      <c r="FW120" s="92"/>
      <c r="FX120" s="92"/>
      <c r="FY120" s="92"/>
      <c r="FZ120" s="92"/>
      <c r="GA120" s="92"/>
      <c r="GB120" s="92"/>
      <c r="GC120" s="92"/>
      <c r="GD120" s="92"/>
      <c r="GE120" s="92"/>
      <c r="GF120" s="92"/>
      <c r="GG120" s="92"/>
      <c r="GH120" s="92"/>
      <c r="GI120" s="92"/>
      <c r="GJ120" s="92"/>
      <c r="GK120" s="92"/>
      <c r="GL120" s="92"/>
      <c r="GM120" s="92"/>
      <c r="GN120" s="92"/>
      <c r="GO120" s="92"/>
      <c r="GP120" s="92"/>
      <c r="GQ120" s="92"/>
      <c r="GR120" s="92"/>
      <c r="GS120" s="92"/>
      <c r="GT120" s="92"/>
      <c r="GU120" s="92"/>
      <c r="GV120" s="92"/>
      <c r="GW120" s="92"/>
      <c r="GX120" s="92"/>
      <c r="GY120" s="92"/>
      <c r="GZ120" s="92"/>
      <c r="HA120" s="92"/>
      <c r="HB120" s="92"/>
      <c r="HC120" s="92"/>
      <c r="HD120" s="92"/>
      <c r="HE120" s="92"/>
      <c r="HF120" s="92"/>
      <c r="HG120" s="92"/>
      <c r="HH120" s="92"/>
      <c r="HI120" s="92"/>
      <c r="HJ120" s="92"/>
      <c r="HK120" s="92"/>
      <c r="HL120" s="92"/>
      <c r="HM120" s="92"/>
      <c r="HN120" s="92"/>
      <c r="HO120" s="92"/>
      <c r="HP120" s="92"/>
      <c r="HQ120" s="92"/>
      <c r="HR120" s="92"/>
      <c r="HS120" s="92"/>
      <c r="HT120" s="92"/>
      <c r="HU120" s="92"/>
      <c r="HV120" s="92"/>
      <c r="HW120" s="92"/>
      <c r="HX120" s="92"/>
      <c r="HY120" s="92"/>
      <c r="HZ120" s="92"/>
      <c r="IA120" s="92"/>
      <c r="IB120" s="92"/>
      <c r="IC120" s="92"/>
      <c r="ID120" s="92"/>
      <c r="IE120" s="92"/>
      <c r="IF120" s="92"/>
    </row>
    <row r="121" customHeight="1" spans="1:240">
      <c r="A121" s="91"/>
      <c r="B121" s="91"/>
      <c r="C121" s="91"/>
      <c r="D121" s="91"/>
      <c r="E121" s="91"/>
      <c r="F121" s="91"/>
      <c r="G121" s="91"/>
      <c r="H121" s="91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  <c r="CJ121" s="92"/>
      <c r="CK121" s="92"/>
      <c r="CL121" s="92"/>
      <c r="CM121" s="92"/>
      <c r="CN121" s="92"/>
      <c r="CO121" s="92"/>
      <c r="CP121" s="92"/>
      <c r="CQ121" s="92"/>
      <c r="CR121" s="92"/>
      <c r="CS121" s="92"/>
      <c r="CT121" s="92"/>
      <c r="CU121" s="92"/>
      <c r="CV121" s="92"/>
      <c r="CW121" s="92"/>
      <c r="CX121" s="92"/>
      <c r="CY121" s="92"/>
      <c r="CZ121" s="92"/>
      <c r="DA121" s="92"/>
      <c r="DB121" s="92"/>
      <c r="DC121" s="92"/>
      <c r="DD121" s="92"/>
      <c r="DE121" s="92"/>
      <c r="DF121" s="92"/>
      <c r="DG121" s="92"/>
      <c r="DH121" s="92"/>
      <c r="DI121" s="92"/>
      <c r="DJ121" s="92"/>
      <c r="DK121" s="92"/>
      <c r="DL121" s="92"/>
      <c r="DM121" s="92"/>
      <c r="DN121" s="92"/>
      <c r="DO121" s="92"/>
      <c r="DP121" s="92"/>
      <c r="DQ121" s="92"/>
      <c r="DR121" s="92"/>
      <c r="DS121" s="92"/>
      <c r="DT121" s="92"/>
      <c r="DU121" s="92"/>
      <c r="DV121" s="92"/>
      <c r="DW121" s="92"/>
      <c r="DX121" s="92"/>
      <c r="DY121" s="92"/>
      <c r="DZ121" s="92"/>
      <c r="EA121" s="92"/>
      <c r="EB121" s="92"/>
      <c r="EC121" s="92"/>
      <c r="ED121" s="92"/>
      <c r="EE121" s="92"/>
      <c r="EF121" s="92"/>
      <c r="EG121" s="92"/>
      <c r="EH121" s="92"/>
      <c r="EI121" s="92"/>
      <c r="EJ121" s="92"/>
      <c r="EK121" s="92"/>
      <c r="EL121" s="92"/>
      <c r="EM121" s="92"/>
      <c r="EN121" s="92"/>
      <c r="EO121" s="92"/>
      <c r="EP121" s="92"/>
      <c r="EQ121" s="92"/>
      <c r="ER121" s="92"/>
      <c r="ES121" s="92"/>
      <c r="ET121" s="92"/>
      <c r="EU121" s="92"/>
      <c r="EV121" s="92"/>
      <c r="EW121" s="92"/>
      <c r="EX121" s="92"/>
      <c r="EY121" s="92"/>
      <c r="EZ121" s="92"/>
      <c r="FA121" s="92"/>
      <c r="FB121" s="92"/>
      <c r="FC121" s="92"/>
      <c r="FD121" s="92"/>
      <c r="FE121" s="92"/>
      <c r="FF121" s="92"/>
      <c r="FG121" s="92"/>
      <c r="FH121" s="92"/>
      <c r="FI121" s="92"/>
      <c r="FJ121" s="92"/>
      <c r="FK121" s="92"/>
      <c r="FL121" s="92"/>
      <c r="FM121" s="92"/>
      <c r="FN121" s="92"/>
      <c r="FO121" s="92"/>
      <c r="FP121" s="92"/>
      <c r="FQ121" s="92"/>
      <c r="FR121" s="92"/>
      <c r="FS121" s="92"/>
      <c r="FT121" s="92"/>
      <c r="FU121" s="92"/>
      <c r="FV121" s="92"/>
      <c r="FW121" s="92"/>
      <c r="FX121" s="92"/>
      <c r="FY121" s="92"/>
      <c r="FZ121" s="92"/>
      <c r="GA121" s="92"/>
      <c r="GB121" s="92"/>
      <c r="GC121" s="92"/>
      <c r="GD121" s="92"/>
      <c r="GE121" s="92"/>
      <c r="GF121" s="92"/>
      <c r="GG121" s="92"/>
      <c r="GH121" s="92"/>
      <c r="GI121" s="92"/>
      <c r="GJ121" s="92"/>
      <c r="GK121" s="92"/>
      <c r="GL121" s="92"/>
      <c r="GM121" s="92"/>
      <c r="GN121" s="92"/>
      <c r="GO121" s="92"/>
      <c r="GP121" s="92"/>
      <c r="GQ121" s="92"/>
      <c r="GR121" s="92"/>
      <c r="GS121" s="92"/>
      <c r="GT121" s="92"/>
      <c r="GU121" s="92"/>
      <c r="GV121" s="92"/>
      <c r="GW121" s="92"/>
      <c r="GX121" s="92"/>
      <c r="GY121" s="92"/>
      <c r="GZ121" s="92"/>
      <c r="HA121" s="92"/>
      <c r="HB121" s="92"/>
      <c r="HC121" s="92"/>
      <c r="HD121" s="92"/>
      <c r="HE121" s="92"/>
      <c r="HF121" s="92"/>
      <c r="HG121" s="92"/>
      <c r="HH121" s="92"/>
      <c r="HI121" s="92"/>
      <c r="HJ121" s="92"/>
      <c r="HK121" s="92"/>
      <c r="HL121" s="92"/>
      <c r="HM121" s="92"/>
      <c r="HN121" s="92"/>
      <c r="HO121" s="92"/>
      <c r="HP121" s="92"/>
      <c r="HQ121" s="92"/>
      <c r="HR121" s="92"/>
      <c r="HS121" s="92"/>
      <c r="HT121" s="92"/>
      <c r="HU121" s="92"/>
      <c r="HV121" s="92"/>
      <c r="HW121" s="92"/>
      <c r="HX121" s="92"/>
      <c r="HY121" s="92"/>
      <c r="HZ121" s="92"/>
      <c r="IA121" s="92"/>
      <c r="IB121" s="92"/>
      <c r="IC121" s="92"/>
      <c r="ID121" s="92"/>
      <c r="IE121" s="92"/>
      <c r="IF121" s="92"/>
    </row>
    <row r="122" customHeight="1" spans="1:240">
      <c r="A122" s="91"/>
      <c r="B122" s="91"/>
      <c r="C122" s="91"/>
      <c r="D122" s="91"/>
      <c r="E122" s="91"/>
      <c r="F122" s="91"/>
      <c r="G122" s="91"/>
      <c r="H122" s="91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  <c r="DC122" s="92"/>
      <c r="DD122" s="92"/>
      <c r="DE122" s="92"/>
      <c r="DF122" s="92"/>
      <c r="DG122" s="92"/>
      <c r="DH122" s="92"/>
      <c r="DI122" s="92"/>
      <c r="DJ122" s="92"/>
      <c r="DK122" s="92"/>
      <c r="DL122" s="92"/>
      <c r="DM122" s="92"/>
      <c r="DN122" s="92"/>
      <c r="DO122" s="92"/>
      <c r="DP122" s="92"/>
      <c r="DQ122" s="92"/>
      <c r="DR122" s="92"/>
      <c r="DS122" s="92"/>
      <c r="DT122" s="92"/>
      <c r="DU122" s="92"/>
      <c r="DV122" s="92"/>
      <c r="DW122" s="92"/>
      <c r="DX122" s="92"/>
      <c r="DY122" s="92"/>
      <c r="DZ122" s="92"/>
      <c r="EA122" s="92"/>
      <c r="EB122" s="92"/>
      <c r="EC122" s="92"/>
      <c r="ED122" s="92"/>
      <c r="EE122" s="92"/>
      <c r="EF122" s="92"/>
      <c r="EG122" s="92"/>
      <c r="EH122" s="92"/>
      <c r="EI122" s="92"/>
      <c r="EJ122" s="92"/>
      <c r="EK122" s="92"/>
      <c r="EL122" s="92"/>
      <c r="EM122" s="92"/>
      <c r="EN122" s="92"/>
      <c r="EO122" s="92"/>
      <c r="EP122" s="92"/>
      <c r="EQ122" s="92"/>
      <c r="ER122" s="92"/>
      <c r="ES122" s="92"/>
      <c r="ET122" s="92"/>
      <c r="EU122" s="92"/>
      <c r="EV122" s="92"/>
      <c r="EW122" s="92"/>
      <c r="EX122" s="92"/>
      <c r="EY122" s="92"/>
      <c r="EZ122" s="92"/>
      <c r="FA122" s="92"/>
      <c r="FB122" s="92"/>
      <c r="FC122" s="92"/>
      <c r="FD122" s="92"/>
      <c r="FE122" s="92"/>
      <c r="FF122" s="92"/>
      <c r="FG122" s="92"/>
      <c r="FH122" s="92"/>
      <c r="FI122" s="92"/>
      <c r="FJ122" s="92"/>
      <c r="FK122" s="92"/>
      <c r="FL122" s="92"/>
      <c r="FM122" s="92"/>
      <c r="FN122" s="92"/>
      <c r="FO122" s="92"/>
      <c r="FP122" s="92"/>
      <c r="FQ122" s="92"/>
      <c r="FR122" s="92"/>
      <c r="FS122" s="92"/>
      <c r="FT122" s="92"/>
      <c r="FU122" s="92"/>
      <c r="FV122" s="92"/>
      <c r="FW122" s="92"/>
      <c r="FX122" s="92"/>
      <c r="FY122" s="92"/>
      <c r="FZ122" s="92"/>
      <c r="GA122" s="92"/>
      <c r="GB122" s="92"/>
      <c r="GC122" s="92"/>
      <c r="GD122" s="92"/>
      <c r="GE122" s="92"/>
      <c r="GF122" s="92"/>
      <c r="GG122" s="92"/>
      <c r="GH122" s="92"/>
      <c r="GI122" s="92"/>
      <c r="GJ122" s="92"/>
      <c r="GK122" s="92"/>
      <c r="GL122" s="92"/>
      <c r="GM122" s="92"/>
      <c r="GN122" s="92"/>
      <c r="GO122" s="92"/>
      <c r="GP122" s="92"/>
      <c r="GQ122" s="92"/>
      <c r="GR122" s="92"/>
      <c r="GS122" s="92"/>
      <c r="GT122" s="92"/>
      <c r="GU122" s="92"/>
      <c r="GV122" s="92"/>
      <c r="GW122" s="92"/>
      <c r="GX122" s="92"/>
      <c r="GY122" s="92"/>
      <c r="GZ122" s="92"/>
      <c r="HA122" s="92"/>
      <c r="HB122" s="92"/>
      <c r="HC122" s="92"/>
      <c r="HD122" s="92"/>
      <c r="HE122" s="92"/>
      <c r="HF122" s="92"/>
      <c r="HG122" s="92"/>
      <c r="HH122" s="92"/>
      <c r="HI122" s="92"/>
      <c r="HJ122" s="92"/>
      <c r="HK122" s="92"/>
      <c r="HL122" s="92"/>
      <c r="HM122" s="92"/>
      <c r="HN122" s="92"/>
      <c r="HO122" s="92"/>
      <c r="HP122" s="92"/>
      <c r="HQ122" s="92"/>
      <c r="HR122" s="92"/>
      <c r="HS122" s="92"/>
      <c r="HT122" s="92"/>
      <c r="HU122" s="92"/>
      <c r="HV122" s="92"/>
      <c r="HW122" s="92"/>
      <c r="HX122" s="92"/>
      <c r="HY122" s="92"/>
      <c r="HZ122" s="92"/>
      <c r="IA122" s="92"/>
      <c r="IB122" s="92"/>
      <c r="IC122" s="92"/>
      <c r="ID122" s="92"/>
      <c r="IE122" s="92"/>
      <c r="IF122" s="92"/>
    </row>
    <row r="123" customHeight="1" spans="1:240">
      <c r="A123" s="91"/>
      <c r="B123" s="91"/>
      <c r="C123" s="91"/>
      <c r="D123" s="91"/>
      <c r="E123" s="91"/>
      <c r="F123" s="91"/>
      <c r="G123" s="91"/>
      <c r="H123" s="91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2"/>
      <c r="BX123" s="92"/>
      <c r="BY123" s="92"/>
      <c r="BZ123" s="92"/>
      <c r="CA123" s="92"/>
      <c r="CB123" s="92"/>
      <c r="CC123" s="92"/>
      <c r="CD123" s="92"/>
      <c r="CE123" s="92"/>
      <c r="CF123" s="92"/>
      <c r="CG123" s="92"/>
      <c r="CH123" s="92"/>
      <c r="CI123" s="92"/>
      <c r="CJ123" s="92"/>
      <c r="CK123" s="92"/>
      <c r="CL123" s="92"/>
      <c r="CM123" s="92"/>
      <c r="CN123" s="92"/>
      <c r="CO123" s="92"/>
      <c r="CP123" s="92"/>
      <c r="CQ123" s="92"/>
      <c r="CR123" s="92"/>
      <c r="CS123" s="92"/>
      <c r="CT123" s="92"/>
      <c r="CU123" s="92"/>
      <c r="CV123" s="92"/>
      <c r="CW123" s="92"/>
      <c r="CX123" s="92"/>
      <c r="CY123" s="92"/>
      <c r="CZ123" s="92"/>
      <c r="DA123" s="92"/>
      <c r="DB123" s="92"/>
      <c r="DC123" s="92"/>
      <c r="DD123" s="92"/>
      <c r="DE123" s="92"/>
      <c r="DF123" s="92"/>
      <c r="DG123" s="92"/>
      <c r="DH123" s="92"/>
      <c r="DI123" s="92"/>
      <c r="DJ123" s="92"/>
      <c r="DK123" s="92"/>
      <c r="DL123" s="92"/>
      <c r="DM123" s="92"/>
      <c r="DN123" s="92"/>
      <c r="DO123" s="92"/>
      <c r="DP123" s="92"/>
      <c r="DQ123" s="92"/>
      <c r="DR123" s="92"/>
      <c r="DS123" s="92"/>
      <c r="DT123" s="92"/>
      <c r="DU123" s="92"/>
      <c r="DV123" s="92"/>
      <c r="DW123" s="92"/>
      <c r="DX123" s="92"/>
      <c r="DY123" s="92"/>
      <c r="DZ123" s="92"/>
      <c r="EA123" s="92"/>
      <c r="EB123" s="92"/>
      <c r="EC123" s="92"/>
      <c r="ED123" s="92"/>
      <c r="EE123" s="92"/>
      <c r="EF123" s="92"/>
      <c r="EG123" s="92"/>
      <c r="EH123" s="92"/>
      <c r="EI123" s="92"/>
      <c r="EJ123" s="92"/>
      <c r="EK123" s="92"/>
      <c r="EL123" s="92"/>
      <c r="EM123" s="92"/>
      <c r="EN123" s="92"/>
      <c r="EO123" s="92"/>
      <c r="EP123" s="92"/>
      <c r="EQ123" s="92"/>
      <c r="ER123" s="92"/>
      <c r="ES123" s="92"/>
      <c r="ET123" s="92"/>
      <c r="EU123" s="92"/>
      <c r="EV123" s="92"/>
      <c r="EW123" s="92"/>
      <c r="EX123" s="92"/>
      <c r="EY123" s="92"/>
      <c r="EZ123" s="92"/>
      <c r="FA123" s="92"/>
      <c r="FB123" s="92"/>
      <c r="FC123" s="92"/>
      <c r="FD123" s="92"/>
      <c r="FE123" s="92"/>
      <c r="FF123" s="92"/>
      <c r="FG123" s="92"/>
      <c r="FH123" s="92"/>
      <c r="FI123" s="92"/>
      <c r="FJ123" s="92"/>
      <c r="FK123" s="92"/>
      <c r="FL123" s="92"/>
      <c r="FM123" s="92"/>
      <c r="FN123" s="92"/>
      <c r="FO123" s="92"/>
      <c r="FP123" s="92"/>
      <c r="FQ123" s="92"/>
      <c r="FR123" s="92"/>
      <c r="FS123" s="92"/>
      <c r="FT123" s="92"/>
      <c r="FU123" s="92"/>
      <c r="FV123" s="92"/>
      <c r="FW123" s="92"/>
      <c r="FX123" s="92"/>
      <c r="FY123" s="92"/>
      <c r="FZ123" s="92"/>
      <c r="GA123" s="92"/>
      <c r="GB123" s="92"/>
      <c r="GC123" s="92"/>
      <c r="GD123" s="92"/>
      <c r="GE123" s="92"/>
      <c r="GF123" s="92"/>
      <c r="GG123" s="92"/>
      <c r="GH123" s="92"/>
      <c r="GI123" s="92"/>
      <c r="GJ123" s="92"/>
      <c r="GK123" s="92"/>
      <c r="GL123" s="92"/>
      <c r="GM123" s="92"/>
      <c r="GN123" s="92"/>
      <c r="GO123" s="92"/>
      <c r="GP123" s="92"/>
      <c r="GQ123" s="92"/>
      <c r="GR123" s="92"/>
      <c r="GS123" s="92"/>
      <c r="GT123" s="92"/>
      <c r="GU123" s="92"/>
      <c r="GV123" s="92"/>
      <c r="GW123" s="92"/>
      <c r="GX123" s="92"/>
      <c r="GY123" s="92"/>
      <c r="GZ123" s="92"/>
      <c r="HA123" s="92"/>
      <c r="HB123" s="92"/>
      <c r="HC123" s="92"/>
      <c r="HD123" s="92"/>
      <c r="HE123" s="92"/>
      <c r="HF123" s="92"/>
      <c r="HG123" s="92"/>
      <c r="HH123" s="92"/>
      <c r="HI123" s="92"/>
      <c r="HJ123" s="92"/>
      <c r="HK123" s="92"/>
      <c r="HL123" s="92"/>
      <c r="HM123" s="92"/>
      <c r="HN123" s="92"/>
      <c r="HO123" s="92"/>
      <c r="HP123" s="92"/>
      <c r="HQ123" s="92"/>
      <c r="HR123" s="92"/>
      <c r="HS123" s="92"/>
      <c r="HT123" s="92"/>
      <c r="HU123" s="92"/>
      <c r="HV123" s="92"/>
      <c r="HW123" s="92"/>
      <c r="HX123" s="92"/>
      <c r="HY123" s="92"/>
      <c r="HZ123" s="92"/>
      <c r="IA123" s="92"/>
      <c r="IB123" s="92"/>
      <c r="IC123" s="92"/>
      <c r="ID123" s="92"/>
      <c r="IE123" s="92"/>
      <c r="IF123" s="92"/>
    </row>
    <row r="124" customHeight="1" spans="1:240">
      <c r="A124" s="91"/>
      <c r="B124" s="91"/>
      <c r="C124" s="91"/>
      <c r="D124" s="91"/>
      <c r="E124" s="91"/>
      <c r="F124" s="91"/>
      <c r="G124" s="91"/>
      <c r="H124" s="91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2"/>
      <c r="BX124" s="92"/>
      <c r="BY124" s="92"/>
      <c r="BZ124" s="92"/>
      <c r="CA124" s="92"/>
      <c r="CB124" s="92"/>
      <c r="CC124" s="92"/>
      <c r="CD124" s="92"/>
      <c r="CE124" s="92"/>
      <c r="CF124" s="92"/>
      <c r="CG124" s="92"/>
      <c r="CH124" s="92"/>
      <c r="CI124" s="92"/>
      <c r="CJ124" s="92"/>
      <c r="CK124" s="92"/>
      <c r="CL124" s="92"/>
      <c r="CM124" s="92"/>
      <c r="CN124" s="92"/>
      <c r="CO124" s="92"/>
      <c r="CP124" s="92"/>
      <c r="CQ124" s="92"/>
      <c r="CR124" s="92"/>
      <c r="CS124" s="92"/>
      <c r="CT124" s="92"/>
      <c r="CU124" s="92"/>
      <c r="CV124" s="92"/>
      <c r="CW124" s="92"/>
      <c r="CX124" s="92"/>
      <c r="CY124" s="92"/>
      <c r="CZ124" s="92"/>
      <c r="DA124" s="92"/>
      <c r="DB124" s="92"/>
      <c r="DC124" s="92"/>
      <c r="DD124" s="92"/>
      <c r="DE124" s="92"/>
      <c r="DF124" s="92"/>
      <c r="DG124" s="92"/>
      <c r="DH124" s="92"/>
      <c r="DI124" s="92"/>
      <c r="DJ124" s="92"/>
      <c r="DK124" s="92"/>
      <c r="DL124" s="92"/>
      <c r="DM124" s="92"/>
      <c r="DN124" s="92"/>
      <c r="DO124" s="92"/>
      <c r="DP124" s="92"/>
      <c r="DQ124" s="92"/>
      <c r="DR124" s="92"/>
      <c r="DS124" s="92"/>
      <c r="DT124" s="92"/>
      <c r="DU124" s="92"/>
      <c r="DV124" s="92"/>
      <c r="DW124" s="92"/>
      <c r="DX124" s="92"/>
      <c r="DY124" s="92"/>
      <c r="DZ124" s="92"/>
      <c r="EA124" s="92"/>
      <c r="EB124" s="92"/>
      <c r="EC124" s="92"/>
      <c r="ED124" s="92"/>
      <c r="EE124" s="92"/>
      <c r="EF124" s="92"/>
      <c r="EG124" s="92"/>
      <c r="EH124" s="92"/>
      <c r="EI124" s="92"/>
      <c r="EJ124" s="92"/>
      <c r="EK124" s="92"/>
      <c r="EL124" s="92"/>
      <c r="EM124" s="92"/>
      <c r="EN124" s="92"/>
      <c r="EO124" s="92"/>
      <c r="EP124" s="92"/>
      <c r="EQ124" s="92"/>
      <c r="ER124" s="92"/>
      <c r="ES124" s="92"/>
      <c r="ET124" s="92"/>
      <c r="EU124" s="92"/>
      <c r="EV124" s="92"/>
      <c r="EW124" s="92"/>
      <c r="EX124" s="92"/>
      <c r="EY124" s="92"/>
      <c r="EZ124" s="92"/>
      <c r="FA124" s="92"/>
      <c r="FB124" s="92"/>
      <c r="FC124" s="92"/>
      <c r="FD124" s="92"/>
      <c r="FE124" s="92"/>
      <c r="FF124" s="92"/>
      <c r="FG124" s="92"/>
      <c r="FH124" s="92"/>
      <c r="FI124" s="92"/>
      <c r="FJ124" s="92"/>
      <c r="FK124" s="92"/>
      <c r="FL124" s="92"/>
      <c r="FM124" s="92"/>
      <c r="FN124" s="92"/>
      <c r="FO124" s="92"/>
      <c r="FP124" s="92"/>
      <c r="FQ124" s="92"/>
      <c r="FR124" s="92"/>
      <c r="FS124" s="92"/>
      <c r="FT124" s="92"/>
      <c r="FU124" s="92"/>
      <c r="FV124" s="92"/>
      <c r="FW124" s="92"/>
      <c r="FX124" s="92"/>
      <c r="FY124" s="92"/>
      <c r="FZ124" s="92"/>
      <c r="GA124" s="92"/>
      <c r="GB124" s="92"/>
      <c r="GC124" s="92"/>
      <c r="GD124" s="92"/>
      <c r="GE124" s="92"/>
      <c r="GF124" s="92"/>
      <c r="GG124" s="92"/>
      <c r="GH124" s="92"/>
      <c r="GI124" s="92"/>
      <c r="GJ124" s="92"/>
      <c r="GK124" s="92"/>
      <c r="GL124" s="92"/>
      <c r="GM124" s="92"/>
      <c r="GN124" s="92"/>
      <c r="GO124" s="92"/>
      <c r="GP124" s="92"/>
      <c r="GQ124" s="92"/>
      <c r="GR124" s="92"/>
      <c r="GS124" s="92"/>
      <c r="GT124" s="92"/>
      <c r="GU124" s="92"/>
      <c r="GV124" s="92"/>
      <c r="GW124" s="92"/>
      <c r="GX124" s="92"/>
      <c r="GY124" s="92"/>
      <c r="GZ124" s="92"/>
      <c r="HA124" s="92"/>
      <c r="HB124" s="92"/>
      <c r="HC124" s="92"/>
      <c r="HD124" s="92"/>
      <c r="HE124" s="92"/>
      <c r="HF124" s="92"/>
      <c r="HG124" s="92"/>
      <c r="HH124" s="92"/>
      <c r="HI124" s="92"/>
      <c r="HJ124" s="92"/>
      <c r="HK124" s="92"/>
      <c r="HL124" s="92"/>
      <c r="HM124" s="92"/>
      <c r="HN124" s="92"/>
      <c r="HO124" s="92"/>
      <c r="HP124" s="92"/>
      <c r="HQ124" s="92"/>
      <c r="HR124" s="92"/>
      <c r="HS124" s="92"/>
      <c r="HT124" s="92"/>
      <c r="HU124" s="92"/>
      <c r="HV124" s="92"/>
      <c r="HW124" s="92"/>
      <c r="HX124" s="92"/>
      <c r="HY124" s="92"/>
      <c r="HZ124" s="92"/>
      <c r="IA124" s="92"/>
      <c r="IB124" s="92"/>
      <c r="IC124" s="92"/>
      <c r="ID124" s="92"/>
      <c r="IE124" s="92"/>
      <c r="IF124" s="92"/>
    </row>
    <row r="125" customHeight="1" spans="1:240">
      <c r="A125" s="91"/>
      <c r="B125" s="91"/>
      <c r="C125" s="91"/>
      <c r="D125" s="91"/>
      <c r="E125" s="91"/>
      <c r="F125" s="91"/>
      <c r="G125" s="91"/>
      <c r="H125" s="91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  <c r="DC125" s="92"/>
      <c r="DD125" s="92"/>
      <c r="DE125" s="92"/>
      <c r="DF125" s="92"/>
      <c r="DG125" s="92"/>
      <c r="DH125" s="92"/>
      <c r="DI125" s="92"/>
      <c r="DJ125" s="92"/>
      <c r="DK125" s="92"/>
      <c r="DL125" s="92"/>
      <c r="DM125" s="92"/>
      <c r="DN125" s="92"/>
      <c r="DO125" s="92"/>
      <c r="DP125" s="92"/>
      <c r="DQ125" s="92"/>
      <c r="DR125" s="92"/>
      <c r="DS125" s="92"/>
      <c r="DT125" s="92"/>
      <c r="DU125" s="92"/>
      <c r="DV125" s="92"/>
      <c r="DW125" s="92"/>
      <c r="DX125" s="92"/>
      <c r="DY125" s="92"/>
      <c r="DZ125" s="92"/>
      <c r="EA125" s="92"/>
      <c r="EB125" s="92"/>
      <c r="EC125" s="92"/>
      <c r="ED125" s="92"/>
      <c r="EE125" s="92"/>
      <c r="EF125" s="92"/>
      <c r="EG125" s="92"/>
      <c r="EH125" s="92"/>
      <c r="EI125" s="92"/>
      <c r="EJ125" s="92"/>
      <c r="EK125" s="92"/>
      <c r="EL125" s="92"/>
      <c r="EM125" s="92"/>
      <c r="EN125" s="92"/>
      <c r="EO125" s="92"/>
      <c r="EP125" s="92"/>
      <c r="EQ125" s="92"/>
      <c r="ER125" s="92"/>
      <c r="ES125" s="92"/>
      <c r="ET125" s="92"/>
      <c r="EU125" s="92"/>
      <c r="EV125" s="92"/>
      <c r="EW125" s="92"/>
      <c r="EX125" s="92"/>
      <c r="EY125" s="92"/>
      <c r="EZ125" s="92"/>
      <c r="FA125" s="92"/>
      <c r="FB125" s="92"/>
      <c r="FC125" s="92"/>
      <c r="FD125" s="92"/>
      <c r="FE125" s="92"/>
      <c r="FF125" s="92"/>
      <c r="FG125" s="92"/>
      <c r="FH125" s="92"/>
      <c r="FI125" s="92"/>
      <c r="FJ125" s="92"/>
      <c r="FK125" s="92"/>
      <c r="FL125" s="92"/>
      <c r="FM125" s="92"/>
      <c r="FN125" s="92"/>
      <c r="FO125" s="92"/>
      <c r="FP125" s="92"/>
      <c r="FQ125" s="92"/>
      <c r="FR125" s="92"/>
      <c r="FS125" s="92"/>
      <c r="FT125" s="92"/>
      <c r="FU125" s="92"/>
      <c r="FV125" s="92"/>
      <c r="FW125" s="92"/>
      <c r="FX125" s="92"/>
      <c r="FY125" s="92"/>
      <c r="FZ125" s="92"/>
      <c r="GA125" s="92"/>
      <c r="GB125" s="92"/>
      <c r="GC125" s="92"/>
      <c r="GD125" s="92"/>
      <c r="GE125" s="92"/>
      <c r="GF125" s="92"/>
      <c r="GG125" s="92"/>
      <c r="GH125" s="92"/>
      <c r="GI125" s="92"/>
      <c r="GJ125" s="92"/>
      <c r="GK125" s="92"/>
      <c r="GL125" s="92"/>
      <c r="GM125" s="92"/>
      <c r="GN125" s="92"/>
      <c r="GO125" s="92"/>
      <c r="GP125" s="92"/>
      <c r="GQ125" s="92"/>
      <c r="GR125" s="92"/>
      <c r="GS125" s="92"/>
      <c r="GT125" s="92"/>
      <c r="GU125" s="92"/>
      <c r="GV125" s="92"/>
      <c r="GW125" s="92"/>
      <c r="GX125" s="92"/>
      <c r="GY125" s="92"/>
      <c r="GZ125" s="92"/>
      <c r="HA125" s="92"/>
      <c r="HB125" s="92"/>
      <c r="HC125" s="92"/>
      <c r="HD125" s="92"/>
      <c r="HE125" s="92"/>
      <c r="HF125" s="92"/>
      <c r="HG125" s="92"/>
      <c r="HH125" s="92"/>
      <c r="HI125" s="92"/>
      <c r="HJ125" s="92"/>
      <c r="HK125" s="92"/>
      <c r="HL125" s="92"/>
      <c r="HM125" s="92"/>
      <c r="HN125" s="92"/>
      <c r="HO125" s="92"/>
      <c r="HP125" s="92"/>
      <c r="HQ125" s="92"/>
      <c r="HR125" s="92"/>
      <c r="HS125" s="92"/>
      <c r="HT125" s="92"/>
      <c r="HU125" s="92"/>
      <c r="HV125" s="92"/>
      <c r="HW125" s="92"/>
      <c r="HX125" s="92"/>
      <c r="HY125" s="92"/>
      <c r="HZ125" s="92"/>
      <c r="IA125" s="92"/>
      <c r="IB125" s="92"/>
      <c r="IC125" s="92"/>
      <c r="ID125" s="92"/>
      <c r="IE125" s="92"/>
      <c r="IF125" s="92"/>
    </row>
    <row r="126" customHeight="1" spans="1:240">
      <c r="A126" s="91"/>
      <c r="B126" s="91"/>
      <c r="C126" s="91"/>
      <c r="D126" s="91"/>
      <c r="E126" s="91"/>
      <c r="F126" s="91"/>
      <c r="G126" s="91"/>
      <c r="H126" s="91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  <c r="CJ126" s="92"/>
      <c r="CK126" s="92"/>
      <c r="CL126" s="92"/>
      <c r="CM126" s="92"/>
      <c r="CN126" s="92"/>
      <c r="CO126" s="92"/>
      <c r="CP126" s="92"/>
      <c r="CQ126" s="92"/>
      <c r="CR126" s="92"/>
      <c r="CS126" s="92"/>
      <c r="CT126" s="92"/>
      <c r="CU126" s="92"/>
      <c r="CV126" s="92"/>
      <c r="CW126" s="92"/>
      <c r="CX126" s="92"/>
      <c r="CY126" s="92"/>
      <c r="CZ126" s="92"/>
      <c r="DA126" s="92"/>
      <c r="DB126" s="92"/>
      <c r="DC126" s="92"/>
      <c r="DD126" s="92"/>
      <c r="DE126" s="92"/>
      <c r="DF126" s="92"/>
      <c r="DG126" s="92"/>
      <c r="DH126" s="92"/>
      <c r="DI126" s="92"/>
      <c r="DJ126" s="92"/>
      <c r="DK126" s="92"/>
      <c r="DL126" s="92"/>
      <c r="DM126" s="92"/>
      <c r="DN126" s="92"/>
      <c r="DO126" s="92"/>
      <c r="DP126" s="92"/>
      <c r="DQ126" s="92"/>
      <c r="DR126" s="92"/>
      <c r="DS126" s="92"/>
      <c r="DT126" s="92"/>
      <c r="DU126" s="92"/>
      <c r="DV126" s="92"/>
      <c r="DW126" s="92"/>
      <c r="DX126" s="92"/>
      <c r="DY126" s="92"/>
      <c r="DZ126" s="92"/>
      <c r="EA126" s="92"/>
      <c r="EB126" s="92"/>
      <c r="EC126" s="92"/>
      <c r="ED126" s="92"/>
      <c r="EE126" s="92"/>
      <c r="EF126" s="92"/>
      <c r="EG126" s="92"/>
      <c r="EH126" s="92"/>
      <c r="EI126" s="92"/>
      <c r="EJ126" s="92"/>
      <c r="EK126" s="92"/>
      <c r="EL126" s="92"/>
      <c r="EM126" s="92"/>
      <c r="EN126" s="92"/>
      <c r="EO126" s="92"/>
      <c r="EP126" s="92"/>
      <c r="EQ126" s="92"/>
      <c r="ER126" s="92"/>
      <c r="ES126" s="92"/>
      <c r="ET126" s="92"/>
      <c r="EU126" s="92"/>
      <c r="EV126" s="92"/>
      <c r="EW126" s="92"/>
      <c r="EX126" s="92"/>
      <c r="EY126" s="92"/>
      <c r="EZ126" s="92"/>
      <c r="FA126" s="92"/>
      <c r="FB126" s="92"/>
      <c r="FC126" s="92"/>
      <c r="FD126" s="92"/>
      <c r="FE126" s="92"/>
      <c r="FF126" s="92"/>
      <c r="FG126" s="92"/>
      <c r="FH126" s="92"/>
      <c r="FI126" s="92"/>
      <c r="FJ126" s="92"/>
      <c r="FK126" s="92"/>
      <c r="FL126" s="92"/>
      <c r="FM126" s="92"/>
      <c r="FN126" s="92"/>
      <c r="FO126" s="92"/>
      <c r="FP126" s="92"/>
      <c r="FQ126" s="92"/>
      <c r="FR126" s="92"/>
      <c r="FS126" s="92"/>
      <c r="FT126" s="92"/>
      <c r="FU126" s="92"/>
      <c r="FV126" s="92"/>
      <c r="FW126" s="92"/>
      <c r="FX126" s="92"/>
      <c r="FY126" s="92"/>
      <c r="FZ126" s="92"/>
      <c r="GA126" s="92"/>
      <c r="GB126" s="92"/>
      <c r="GC126" s="92"/>
      <c r="GD126" s="92"/>
      <c r="GE126" s="92"/>
      <c r="GF126" s="92"/>
      <c r="GG126" s="92"/>
      <c r="GH126" s="92"/>
      <c r="GI126" s="92"/>
      <c r="GJ126" s="92"/>
      <c r="GK126" s="92"/>
      <c r="GL126" s="92"/>
      <c r="GM126" s="92"/>
      <c r="GN126" s="92"/>
      <c r="GO126" s="92"/>
      <c r="GP126" s="92"/>
      <c r="GQ126" s="92"/>
      <c r="GR126" s="92"/>
      <c r="GS126" s="92"/>
      <c r="GT126" s="92"/>
      <c r="GU126" s="92"/>
      <c r="GV126" s="92"/>
      <c r="GW126" s="92"/>
      <c r="GX126" s="92"/>
      <c r="GY126" s="92"/>
      <c r="GZ126" s="92"/>
      <c r="HA126" s="92"/>
      <c r="HB126" s="92"/>
      <c r="HC126" s="92"/>
      <c r="HD126" s="92"/>
      <c r="HE126" s="92"/>
      <c r="HF126" s="92"/>
      <c r="HG126" s="92"/>
      <c r="HH126" s="92"/>
      <c r="HI126" s="92"/>
      <c r="HJ126" s="92"/>
      <c r="HK126" s="92"/>
      <c r="HL126" s="92"/>
      <c r="HM126" s="92"/>
      <c r="HN126" s="92"/>
      <c r="HO126" s="92"/>
      <c r="HP126" s="92"/>
      <c r="HQ126" s="92"/>
      <c r="HR126" s="92"/>
      <c r="HS126" s="92"/>
      <c r="HT126" s="92"/>
      <c r="HU126" s="92"/>
      <c r="HV126" s="92"/>
      <c r="HW126" s="92"/>
      <c r="HX126" s="92"/>
      <c r="HY126" s="92"/>
      <c r="HZ126" s="92"/>
      <c r="IA126" s="92"/>
      <c r="IB126" s="92"/>
      <c r="IC126" s="92"/>
      <c r="ID126" s="92"/>
      <c r="IE126" s="92"/>
      <c r="IF126" s="92"/>
    </row>
    <row r="127" customHeight="1" spans="1:240">
      <c r="A127" s="91"/>
      <c r="B127" s="91"/>
      <c r="C127" s="91"/>
      <c r="D127" s="91"/>
      <c r="E127" s="91"/>
      <c r="F127" s="91"/>
      <c r="G127" s="91"/>
      <c r="H127" s="91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2"/>
      <c r="CG127" s="92"/>
      <c r="CH127" s="92"/>
      <c r="CI127" s="92"/>
      <c r="CJ127" s="92"/>
      <c r="CK127" s="92"/>
      <c r="CL127" s="92"/>
      <c r="CM127" s="92"/>
      <c r="CN127" s="92"/>
      <c r="CO127" s="92"/>
      <c r="CP127" s="92"/>
      <c r="CQ127" s="92"/>
      <c r="CR127" s="92"/>
      <c r="CS127" s="92"/>
      <c r="CT127" s="92"/>
      <c r="CU127" s="92"/>
      <c r="CV127" s="92"/>
      <c r="CW127" s="92"/>
      <c r="CX127" s="92"/>
      <c r="CY127" s="92"/>
      <c r="CZ127" s="92"/>
      <c r="DA127" s="92"/>
      <c r="DB127" s="92"/>
      <c r="DC127" s="92"/>
      <c r="DD127" s="92"/>
      <c r="DE127" s="92"/>
      <c r="DF127" s="92"/>
      <c r="DG127" s="92"/>
      <c r="DH127" s="92"/>
      <c r="DI127" s="92"/>
      <c r="DJ127" s="92"/>
      <c r="DK127" s="92"/>
      <c r="DL127" s="92"/>
      <c r="DM127" s="92"/>
      <c r="DN127" s="92"/>
      <c r="DO127" s="92"/>
      <c r="DP127" s="92"/>
      <c r="DQ127" s="92"/>
      <c r="DR127" s="92"/>
      <c r="DS127" s="92"/>
      <c r="DT127" s="92"/>
      <c r="DU127" s="92"/>
      <c r="DV127" s="92"/>
      <c r="DW127" s="92"/>
      <c r="DX127" s="92"/>
      <c r="DY127" s="92"/>
      <c r="DZ127" s="92"/>
      <c r="EA127" s="92"/>
      <c r="EB127" s="92"/>
      <c r="EC127" s="92"/>
      <c r="ED127" s="92"/>
      <c r="EE127" s="92"/>
      <c r="EF127" s="92"/>
      <c r="EG127" s="92"/>
      <c r="EH127" s="92"/>
      <c r="EI127" s="92"/>
      <c r="EJ127" s="92"/>
      <c r="EK127" s="92"/>
      <c r="EL127" s="92"/>
      <c r="EM127" s="92"/>
      <c r="EN127" s="92"/>
      <c r="EO127" s="92"/>
      <c r="EP127" s="92"/>
      <c r="EQ127" s="92"/>
      <c r="ER127" s="92"/>
      <c r="ES127" s="92"/>
      <c r="ET127" s="92"/>
      <c r="EU127" s="92"/>
      <c r="EV127" s="92"/>
      <c r="EW127" s="92"/>
      <c r="EX127" s="92"/>
      <c r="EY127" s="92"/>
      <c r="EZ127" s="92"/>
      <c r="FA127" s="92"/>
      <c r="FB127" s="92"/>
      <c r="FC127" s="92"/>
      <c r="FD127" s="92"/>
      <c r="FE127" s="92"/>
      <c r="FF127" s="92"/>
      <c r="FG127" s="92"/>
      <c r="FH127" s="92"/>
      <c r="FI127" s="92"/>
      <c r="FJ127" s="92"/>
      <c r="FK127" s="92"/>
      <c r="FL127" s="92"/>
      <c r="FM127" s="92"/>
      <c r="FN127" s="92"/>
      <c r="FO127" s="92"/>
      <c r="FP127" s="92"/>
      <c r="FQ127" s="92"/>
      <c r="FR127" s="92"/>
      <c r="FS127" s="92"/>
      <c r="FT127" s="92"/>
      <c r="FU127" s="92"/>
      <c r="FV127" s="92"/>
      <c r="FW127" s="92"/>
      <c r="FX127" s="92"/>
      <c r="FY127" s="92"/>
      <c r="FZ127" s="92"/>
      <c r="GA127" s="92"/>
      <c r="GB127" s="92"/>
      <c r="GC127" s="92"/>
      <c r="GD127" s="92"/>
      <c r="GE127" s="92"/>
      <c r="GF127" s="92"/>
      <c r="GG127" s="92"/>
      <c r="GH127" s="92"/>
      <c r="GI127" s="92"/>
      <c r="GJ127" s="92"/>
      <c r="GK127" s="92"/>
      <c r="GL127" s="92"/>
      <c r="GM127" s="92"/>
      <c r="GN127" s="92"/>
      <c r="GO127" s="92"/>
      <c r="GP127" s="92"/>
      <c r="GQ127" s="92"/>
      <c r="GR127" s="92"/>
      <c r="GS127" s="92"/>
      <c r="GT127" s="92"/>
      <c r="GU127" s="92"/>
      <c r="GV127" s="92"/>
      <c r="GW127" s="92"/>
      <c r="GX127" s="92"/>
      <c r="GY127" s="92"/>
      <c r="GZ127" s="92"/>
      <c r="HA127" s="92"/>
      <c r="HB127" s="92"/>
      <c r="HC127" s="92"/>
      <c r="HD127" s="92"/>
      <c r="HE127" s="92"/>
      <c r="HF127" s="92"/>
      <c r="HG127" s="92"/>
      <c r="HH127" s="92"/>
      <c r="HI127" s="92"/>
      <c r="HJ127" s="92"/>
      <c r="HK127" s="92"/>
      <c r="HL127" s="92"/>
      <c r="HM127" s="92"/>
      <c r="HN127" s="92"/>
      <c r="HO127" s="92"/>
      <c r="HP127" s="92"/>
      <c r="HQ127" s="92"/>
      <c r="HR127" s="92"/>
      <c r="HS127" s="92"/>
      <c r="HT127" s="92"/>
      <c r="HU127" s="92"/>
      <c r="HV127" s="92"/>
      <c r="HW127" s="92"/>
      <c r="HX127" s="92"/>
      <c r="HY127" s="92"/>
      <c r="HZ127" s="92"/>
      <c r="IA127" s="92"/>
      <c r="IB127" s="92"/>
      <c r="IC127" s="92"/>
      <c r="ID127" s="92"/>
      <c r="IE127" s="92"/>
      <c r="IF127" s="92"/>
    </row>
  </sheetData>
  <mergeCells count="9">
    <mergeCell ref="B1:C1"/>
    <mergeCell ref="B2:D2"/>
    <mergeCell ref="B3:D3"/>
    <mergeCell ref="B4:D4"/>
    <mergeCell ref="B5:F5"/>
    <mergeCell ref="A6:F6"/>
    <mergeCell ref="A44:H127"/>
    <mergeCell ref="I1:IF127"/>
    <mergeCell ref="E1:H4"/>
  </mergeCells>
  <printOptions horizontalCentered="1" verticalCentered="1"/>
  <pageMargins left="0.393700787401575" right="0.196456692913386" top="0.78740157480315" bottom="0.78740157480315" header="0.393700787401575" footer="0.393700787401575"/>
  <pageSetup paperSize="9" scale="60" fitToWidth="0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Flávia Alvarenga</dc:creator>
  <cp:lastModifiedBy>PMJM</cp:lastModifiedBy>
  <cp:revision>1</cp:revision>
  <dcterms:created xsi:type="dcterms:W3CDTF">2022-04-19T10:25:00Z</dcterms:created>
  <cp:lastPrinted>2023-05-03T19:01:00Z</cp:lastPrinted>
  <dcterms:modified xsi:type="dcterms:W3CDTF">2023-07-13T16:56:09Z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Setop</vt:lpwstr>
  </property>
  <property fmtid="{D5CDD505-2E9C-101B-9397-08002B2CF9AE}" pid="4" name="ICV">
    <vt:lpwstr>3E01A41E171E41709199AD39DA9EC72C</vt:lpwstr>
  </property>
  <property fmtid="{D5CDD505-2E9C-101B-9397-08002B2CF9AE}" pid="5" name="KSOProductBuildVer">
    <vt:lpwstr>1046-11.2.0.11537</vt:lpwstr>
  </property>
</Properties>
</file>