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7" i="1"/>
  <c r="G8"/>
  <c r="G9"/>
  <c r="G10"/>
  <c r="G11"/>
  <c r="G6"/>
  <c r="G12" s="1"/>
</calcChain>
</file>

<file path=xl/sharedStrings.xml><?xml version="1.0" encoding="utf-8"?>
<sst xmlns="http://schemas.openxmlformats.org/spreadsheetml/2006/main" count="22" uniqueCount="19">
  <si>
    <t xml:space="preserve">                                                      DESCRIÇÃO DO MATERIAL - MOBILIÁRIO ESCOLAR - 2019</t>
  </si>
  <si>
    <t>Reserva 25% ME/EPP</t>
  </si>
  <si>
    <t>ANEXO IX - PREGÃO 31/2019</t>
  </si>
  <si>
    <t>Cotação geral</t>
  </si>
  <si>
    <t>Preço médio</t>
  </si>
  <si>
    <t xml:space="preserve">Total </t>
  </si>
  <si>
    <t>Global</t>
  </si>
  <si>
    <t>Marca</t>
  </si>
  <si>
    <t>Descrição</t>
  </si>
  <si>
    <t>Quant</t>
  </si>
  <si>
    <t>Item</t>
  </si>
  <si>
    <t>Cotação</t>
  </si>
  <si>
    <r>
      <rPr>
        <b/>
        <sz val="10.5"/>
        <color rgb="FF00000A"/>
        <rFont val="Arial Narrow"/>
        <family val="2"/>
      </rPr>
      <t>Jogos de mesa coletiva com 04 (quatro) cadeiras</t>
    </r>
    <r>
      <rPr>
        <sz val="10.5"/>
        <color rgb="FF00000A"/>
        <rFont val="Arial Narrow"/>
        <family val="2"/>
      </rPr>
      <t>, tampo em resina plástica abs 800x800mm, com borda no mínimo 30 mm altura, estrutura em tubo de aço industrial com costura 1006/1020, seção redonda de 2 na 1,20 e tubo industrial quadrado 20x40 na 1,20, acabamento com pintura em tira epóxi, hídrica, eletrostática.</t>
    </r>
  </si>
  <si>
    <r>
      <rPr>
        <b/>
        <sz val="10.5"/>
        <color rgb="FF00000A"/>
        <rFont val="Arial Narrow"/>
        <family val="2"/>
      </rPr>
      <t>Conjuntos escolares – mesa escolar com 01 (uma) cadeira - adulto cja 06</t>
    </r>
    <r>
      <rPr>
        <sz val="10.5"/>
        <color rgb="FF00000A"/>
        <rFont val="Arial Narrow"/>
        <family val="2"/>
      </rPr>
      <t xml:space="preserve"> – resina abs 450x600mm, especificações fnde, tampo com resina abs, revestido na face superior em laminado melamínico de alta pressão, 0,8mm de espessura, acabamento brilhante, cantos arredondados.</t>
    </r>
  </si>
  <si>
    <r>
      <rPr>
        <b/>
        <sz val="10.5"/>
        <color rgb="FF00000A"/>
        <rFont val="Arial Narrow"/>
        <family val="2"/>
      </rPr>
      <t xml:space="preserve">Conjuntos escolares – mesa escolar com 01 (uma) cadeira - adulto cja 06 </t>
    </r>
    <r>
      <rPr>
        <sz val="10.5"/>
        <color rgb="FF00000A"/>
        <rFont val="Arial Narrow"/>
        <family val="2"/>
      </rPr>
      <t>– resina abs 450x600mm, especificações fnde, tampo com resina abs, revestido na face superior em laminado melamínico de alta pressão, 0,8mm de espessura, acabamento brilhante, cantos arredondados.</t>
    </r>
  </si>
  <si>
    <r>
      <rPr>
        <b/>
        <sz val="10.5"/>
        <color rgb="FF000000"/>
        <rFont val="Arial Narrow"/>
        <family val="2"/>
      </rPr>
      <t>Conjuntos escolares – mesa escolar com 01 (uma) cadeira - infantil cja 04</t>
    </r>
    <r>
      <rPr>
        <sz val="10.5"/>
        <color rgb="FF000000"/>
        <rFont val="Arial Narrow"/>
        <family val="2"/>
      </rPr>
      <t>, resina abs 396x198mm/400x310mm, especificações fnde, tampo com resina abs, revestido na face superior em laminado melamínico de alta pressão, 0,8mm de espessura, acabamento brilhante, cantos arredondados.</t>
    </r>
  </si>
  <si>
    <r>
      <rPr>
        <b/>
        <sz val="10.5"/>
        <color rgb="FF00000A"/>
        <rFont val="Arial Narrow"/>
        <family val="2"/>
      </rPr>
      <t xml:space="preserve">Conjunto para professor - mesa com cadeira para professor </t>
    </r>
    <r>
      <rPr>
        <sz val="10.5"/>
        <color rgb="FF00000A"/>
        <rFont val="Arial Narrow"/>
        <family val="2"/>
      </rPr>
      <t>– mdf – 1200x650x19mm, espessura 0,8mm, mdf revestido na face superior com laminado melamínico de alta pressão.</t>
    </r>
  </si>
  <si>
    <t>Exclusivo ME/EPP</t>
  </si>
  <si>
    <t>Roupeiro de aço: (escaninho 4 vãos/20 portas sobrepostas) - fechamento através de fechadura tipo yale c/ 2 chaves. - pés removíveis.; chapa 26 - 0,45mm - dimensões aprox. ext  1930x1380x4mm / interna dos vãos 321x280x375mm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</si>
</sst>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.5"/>
      <color rgb="FF00000A"/>
      <name val="Arial Narrow"/>
      <family val="2"/>
    </font>
    <font>
      <sz val="10.5"/>
      <color rgb="FF000000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0.5"/>
      <name val="Arial Narrow"/>
      <family val="2"/>
    </font>
    <font>
      <b/>
      <sz val="10.5"/>
      <color rgb="FF00000A"/>
      <name val="Arial Narrow"/>
      <family val="2"/>
    </font>
    <font>
      <b/>
      <sz val="10.5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4" fontId="1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0" xfId="0" applyFont="1"/>
    <xf numFmtId="0" fontId="0" fillId="0" borderId="0" xfId="0" applyBorder="1" applyAlignment="1">
      <alignment horizontal="center"/>
    </xf>
    <xf numFmtId="0" fontId="9" fillId="0" borderId="1" xfId="0" applyFont="1" applyBorder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5657850</xdr:colOff>
      <xdr:row>0</xdr:row>
      <xdr:rowOff>95250</xdr:rowOff>
    </xdr:from>
    <xdr:to>
      <xdr:col>6</xdr:col>
      <xdr:colOff>290913</xdr:colOff>
      <xdr:row>3</xdr:row>
      <xdr:rowOff>104361</xdr:rowOff>
    </xdr:to>
    <xdr:pic>
      <xdr:nvPicPr>
        <xdr:cNvPr id="2" name="Figura1"/>
        <xdr:cNvPicPr/>
      </xdr:nvPicPr>
      <xdr:blipFill>
        <a:blip xmlns:r="http://schemas.openxmlformats.org/officeDocument/2006/relationships" r:embed="rId1"/>
        <a:srcRect l="36436" t="36013" r="34935" b="29694"/>
        <a:stretch>
          <a:fillRect/>
        </a:stretch>
      </xdr:blipFill>
      <xdr:spPr bwMode="auto">
        <a:xfrm>
          <a:off x="7143750" y="95250"/>
          <a:ext cx="1662513" cy="580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A4" workbookViewId="0">
      <selection activeCell="D11" sqref="D11"/>
    </sheetView>
  </sheetViews>
  <sheetFormatPr defaultRowHeight="15"/>
  <cols>
    <col min="1" max="1" width="5.7109375" customWidth="1"/>
    <col min="2" max="3" width="7" customWidth="1"/>
    <col min="4" max="4" width="87" customWidth="1"/>
    <col min="5" max="5" width="9.140625" customWidth="1"/>
    <col min="6" max="6" width="9.28515625" customWidth="1"/>
    <col min="7" max="7" width="10.140625" customWidth="1"/>
    <col min="10" max="10" width="10.140625" bestFit="1" customWidth="1"/>
  </cols>
  <sheetData>
    <row r="2" spans="1:10">
      <c r="A2" s="1"/>
      <c r="B2" s="1"/>
      <c r="C2" s="1" t="s">
        <v>0</v>
      </c>
      <c r="D2" s="10" t="s">
        <v>2</v>
      </c>
    </row>
    <row r="5" spans="1:10" s="21" customFormat="1" ht="27">
      <c r="A5" s="18" t="s">
        <v>10</v>
      </c>
      <c r="B5" s="18" t="s">
        <v>11</v>
      </c>
      <c r="C5" s="18" t="s">
        <v>9</v>
      </c>
      <c r="D5" s="18" t="s">
        <v>8</v>
      </c>
      <c r="E5" s="19" t="s">
        <v>7</v>
      </c>
      <c r="F5" s="20" t="s">
        <v>4</v>
      </c>
      <c r="G5" s="18" t="s">
        <v>5</v>
      </c>
    </row>
    <row r="6" spans="1:10" s="4" customFormat="1" ht="49.5" customHeight="1">
      <c r="A6" s="11">
        <v>1</v>
      </c>
      <c r="B6" s="13" t="s">
        <v>17</v>
      </c>
      <c r="C6" s="11">
        <v>30</v>
      </c>
      <c r="D6" s="15" t="s">
        <v>12</v>
      </c>
      <c r="E6" s="5"/>
      <c r="F6" s="5">
        <v>777.33</v>
      </c>
      <c r="G6" s="6">
        <f t="shared" ref="G6:G11" si="0">F6*C6</f>
        <v>23319.9</v>
      </c>
    </row>
    <row r="7" spans="1:10" s="4" customFormat="1" ht="48.75" customHeight="1">
      <c r="A7" s="11">
        <v>2</v>
      </c>
      <c r="B7" s="13" t="s">
        <v>3</v>
      </c>
      <c r="C7" s="12">
        <v>780</v>
      </c>
      <c r="D7" s="15" t="s">
        <v>13</v>
      </c>
      <c r="E7" s="5"/>
      <c r="F7" s="5">
        <v>395.3</v>
      </c>
      <c r="G7" s="6">
        <f t="shared" si="0"/>
        <v>308334</v>
      </c>
    </row>
    <row r="8" spans="1:10" s="4" customFormat="1" ht="43.5" customHeight="1">
      <c r="A8" s="11">
        <v>3</v>
      </c>
      <c r="B8" s="13" t="s">
        <v>1</v>
      </c>
      <c r="C8" s="12">
        <v>260</v>
      </c>
      <c r="D8" s="15" t="s">
        <v>14</v>
      </c>
      <c r="E8" s="5"/>
      <c r="F8" s="5">
        <v>395.3</v>
      </c>
      <c r="G8" s="6">
        <f t="shared" si="0"/>
        <v>102778</v>
      </c>
    </row>
    <row r="9" spans="1:10" s="4" customFormat="1" ht="45" customHeight="1">
      <c r="A9" s="11">
        <v>4</v>
      </c>
      <c r="B9" s="13" t="s">
        <v>17</v>
      </c>
      <c r="C9" s="11">
        <v>100</v>
      </c>
      <c r="D9" s="16" t="s">
        <v>15</v>
      </c>
      <c r="E9" s="5"/>
      <c r="F9" s="5">
        <v>310.67</v>
      </c>
      <c r="G9" s="6">
        <f t="shared" si="0"/>
        <v>31067</v>
      </c>
      <c r="J9" s="7"/>
    </row>
    <row r="10" spans="1:10" s="4" customFormat="1" ht="31.5" customHeight="1">
      <c r="A10" s="11">
        <v>5</v>
      </c>
      <c r="B10" s="13" t="s">
        <v>17</v>
      </c>
      <c r="C10" s="11">
        <v>60</v>
      </c>
      <c r="D10" s="15" t="s">
        <v>16</v>
      </c>
      <c r="E10" s="5"/>
      <c r="F10" s="5">
        <v>515.79999999999995</v>
      </c>
      <c r="G10" s="6">
        <f t="shared" si="0"/>
        <v>30947.999999999996</v>
      </c>
    </row>
    <row r="11" spans="1:10" s="4" customFormat="1" ht="43.5" customHeight="1">
      <c r="A11" s="11">
        <v>5</v>
      </c>
      <c r="B11" s="13" t="s">
        <v>17</v>
      </c>
      <c r="C11" s="11">
        <v>5</v>
      </c>
      <c r="D11" s="23" t="s">
        <v>18</v>
      </c>
      <c r="E11" s="5"/>
      <c r="F11" s="6">
        <v>1253.29</v>
      </c>
      <c r="G11" s="6">
        <f t="shared" si="0"/>
        <v>6266.45</v>
      </c>
    </row>
    <row r="12" spans="1:10" s="4" customFormat="1" ht="16.5">
      <c r="A12" s="8"/>
      <c r="B12" s="8"/>
      <c r="C12" s="8"/>
      <c r="D12" s="9"/>
      <c r="E12" s="9"/>
      <c r="F12" s="14" t="s">
        <v>6</v>
      </c>
      <c r="G12" s="17">
        <f>SUM(G6:G11)</f>
        <v>502713.35000000003</v>
      </c>
    </row>
    <row r="13" spans="1:10">
      <c r="A13" s="2"/>
      <c r="B13" s="2"/>
      <c r="C13" s="2"/>
      <c r="D13" s="22"/>
      <c r="E13" s="22"/>
      <c r="F13" s="3"/>
    </row>
  </sheetData>
  <mergeCells count="1">
    <mergeCell ref="D13:E13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SME17527</dc:creator>
  <cp:lastModifiedBy>PC COMPRAS</cp:lastModifiedBy>
  <cp:lastPrinted>2019-05-28T13:01:17Z</cp:lastPrinted>
  <dcterms:created xsi:type="dcterms:W3CDTF">2019-05-16T12:44:28Z</dcterms:created>
  <dcterms:modified xsi:type="dcterms:W3CDTF">2019-05-28T14:03:21Z</dcterms:modified>
</cp:coreProperties>
</file>