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20" yWindow="615" windowWidth="15600" windowHeight="10530"/>
  </bookViews>
  <sheets>
    <sheet name="RESULTADO FINAL" sheetId="3" r:id="rId1"/>
  </sheets>
  <calcPr calcId="124519"/>
</workbook>
</file>

<file path=xl/calcChain.xml><?xml version="1.0" encoding="utf-8"?>
<calcChain xmlns="http://schemas.openxmlformats.org/spreadsheetml/2006/main">
  <c r="J40" i="3"/>
  <c r="J50"/>
  <c r="J36"/>
  <c r="J53"/>
  <c r="J39"/>
  <c r="J19"/>
  <c r="J47"/>
  <c r="J30"/>
  <c r="J41"/>
  <c r="J7"/>
  <c r="J6"/>
  <c r="J17"/>
  <c r="J10"/>
  <c r="J26"/>
  <c r="J27"/>
  <c r="J43"/>
  <c r="J29"/>
  <c r="J49"/>
  <c r="J15"/>
  <c r="J31"/>
  <c r="J48"/>
  <c r="J8"/>
  <c r="J44"/>
  <c r="J34"/>
  <c r="J18"/>
  <c r="J32"/>
  <c r="J21"/>
  <c r="J28"/>
  <c r="J11"/>
  <c r="J24"/>
  <c r="J20"/>
  <c r="J22"/>
  <c r="J5"/>
  <c r="J23"/>
  <c r="J13"/>
  <c r="J12"/>
  <c r="J25"/>
  <c r="J38"/>
  <c r="J42"/>
  <c r="J51"/>
  <c r="J33"/>
  <c r="J45"/>
  <c r="J14"/>
  <c r="J46"/>
  <c r="J16"/>
  <c r="J35"/>
  <c r="J52"/>
  <c r="J9"/>
  <c r="J37"/>
</calcChain>
</file>

<file path=xl/sharedStrings.xml><?xml version="1.0" encoding="utf-8"?>
<sst xmlns="http://schemas.openxmlformats.org/spreadsheetml/2006/main" count="165" uniqueCount="70">
  <si>
    <t>JANILDA APARECIDA NEPOMUCENO DE FREITAS</t>
  </si>
  <si>
    <t>Geral</t>
  </si>
  <si>
    <t>Professor de Inglês</t>
  </si>
  <si>
    <t xml:space="preserve">VIVIANE DAS GRAÇAS SILVA </t>
  </si>
  <si>
    <t>RITA DE CÁSSIA SILVA DE FIGUEIREDO</t>
  </si>
  <si>
    <t>Professor de Geografia</t>
  </si>
  <si>
    <t>CARLA VALUCE DE ARAUJO</t>
  </si>
  <si>
    <t>VALKIRIA MARIA PEIXOTO</t>
  </si>
  <si>
    <t>JACKELINE KAZZITTA GOMES OLIVEIRA</t>
  </si>
  <si>
    <t>LEISA APARECIDA GUEDES</t>
  </si>
  <si>
    <t>EDILAINE CRISTINA SOUZA RODRIGUES</t>
  </si>
  <si>
    <t>MAURA APARECIDA TOMAZ</t>
  </si>
  <si>
    <t>Professor Instrutor de Braile</t>
  </si>
  <si>
    <t>RAFAEL FERNANDO RODRIGUES DE SOUZA</t>
  </si>
  <si>
    <t>ARLETE APARECIDA ELEOTÉRIO ÁVILA</t>
  </si>
  <si>
    <t>RANIERE ANTÔNIO BICALHO JUNIOR</t>
  </si>
  <si>
    <t>IGOR OLIVEIRA SANTOS</t>
  </si>
  <si>
    <t>CINTIA AGUIAR DA SILVA</t>
  </si>
  <si>
    <t>VERA LUCIA FIGUEIREDO</t>
  </si>
  <si>
    <t xml:space="preserve">BRUNA PORTES PEREIRA </t>
  </si>
  <si>
    <t>DANIELE LUCIENE PEREIRA DE SOUZA</t>
  </si>
  <si>
    <t>VALDETE ARAÚJO FERREIRA</t>
  </si>
  <si>
    <t>ÂNGELA MARIA DE PAULO ROCHA</t>
  </si>
  <si>
    <t>VANILDA SOARES PEREIRA SANTOS</t>
  </si>
  <si>
    <t>DENIO PESSOA FERREIRA</t>
  </si>
  <si>
    <t xml:space="preserve">SANDRA DAS GRAÇAS PEIXOTO SANTOS </t>
  </si>
  <si>
    <t xml:space="preserve">ROSÂNGELA FERREIRA DOS REIS </t>
  </si>
  <si>
    <t>VERLAINE ANELISE ASSUNCAO PADUA</t>
  </si>
  <si>
    <t>ANA CELIA COTA</t>
  </si>
  <si>
    <t>KÁTIA LEONARDO CARDOSO MÓL</t>
  </si>
  <si>
    <t>LYGIA DE SOUZA ALMEIDA</t>
  </si>
  <si>
    <t>APARECIDA DE SOUZA</t>
  </si>
  <si>
    <t>FRANCIELE PRISCILA ALEXANDRINO GOMES RICIERE</t>
  </si>
  <si>
    <t xml:space="preserve">FERNANDA MARIA BATISTA DA SILVA </t>
  </si>
  <si>
    <t>RITA DE CASSIA LIMA DE MENDONÇA</t>
  </si>
  <si>
    <t>ALICE SANCHES MELO</t>
  </si>
  <si>
    <t>LIDIANE CATARINA TIMÓTEO NASCIMENTO</t>
  </si>
  <si>
    <t>HELOISA DIAS DE SOUZA</t>
  </si>
  <si>
    <t>GILDO FERREIRA DE SOUZA</t>
  </si>
  <si>
    <t>VERA LÚCIA DOS REIS</t>
  </si>
  <si>
    <t>RAFAELA MARTINS SOARES</t>
  </si>
  <si>
    <t xml:space="preserve">ADRIANA CRISTINA FREITAS </t>
  </si>
  <si>
    <t>MÁRCIA HELENA SANTOS GOMES</t>
  </si>
  <si>
    <t>LILIANE GUIMARÃES OLIVEIRA</t>
  </si>
  <si>
    <t>MARIA APARECIDA DE SOUZA FRADE</t>
  </si>
  <si>
    <t>FABIANA MARCILIA GONCALVES</t>
  </si>
  <si>
    <t>PAULO ROBERTO DE SOUZA FERREIRA</t>
  </si>
  <si>
    <t>RAQUEL DA CRUZ</t>
  </si>
  <si>
    <t>RICARDO DA CONCEIÇÃO GUIMARÃES</t>
  </si>
  <si>
    <t xml:space="preserve">GISLANE GONCALVES GUIMARÃES </t>
  </si>
  <si>
    <t>MARIA DAS NEVES SOARES PROTTI</t>
  </si>
  <si>
    <t>MARIA LÚCIA ANDRÉ</t>
  </si>
  <si>
    <t>CRISTIANE CARVALHO DA COSTA</t>
  </si>
  <si>
    <t>PATRÍCIA APARECIDA SANTOS</t>
  </si>
  <si>
    <t>NOME</t>
  </si>
  <si>
    <t>DN</t>
  </si>
  <si>
    <t>MESTRADO</t>
  </si>
  <si>
    <t>POS</t>
  </si>
  <si>
    <t>TEMPO</t>
  </si>
  <si>
    <t>APERF</t>
  </si>
  <si>
    <t>OBSERVAÇÃO</t>
  </si>
  <si>
    <t>EM DESACORDO COM ORIENTAÇÃO DO EDITAL</t>
  </si>
  <si>
    <t>CARGO</t>
  </si>
  <si>
    <t>TOTAL</t>
  </si>
  <si>
    <t>ORD</t>
  </si>
  <si>
    <t xml:space="preserve">PCD </t>
  </si>
  <si>
    <t xml:space="preserve">TIPO </t>
  </si>
  <si>
    <t xml:space="preserve">RESULTADO FINAL </t>
  </si>
  <si>
    <t xml:space="preserve"> PROCESSO SELETIVO SIMPLIFICADO 003/2022 SME</t>
  </si>
  <si>
    <t xml:space="preserve">     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</si>
</sst>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/>
    <xf numFmtId="164" fontId="1" fillId="0" borderId="1" xfId="0" quotePrefix="1" applyNumberFormat="1" applyFont="1" applyBorder="1" applyAlignment="1"/>
    <xf numFmtId="0" fontId="4" fillId="0" borderId="0" xfId="0" applyFont="1" applyAlignment="1"/>
    <xf numFmtId="0" fontId="6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26670</xdr:rowOff>
    </xdr:from>
    <xdr:ext cx="1512570" cy="586740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26670"/>
          <a:ext cx="151257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53"/>
  <sheetViews>
    <sheetView tabSelected="1" workbookViewId="0">
      <pane ySplit="3" topLeftCell="A4" activePane="bottomLeft" state="frozen"/>
      <selection pane="bottomLeft" activeCell="B44" sqref="B44"/>
    </sheetView>
  </sheetViews>
  <sheetFormatPr defaultColWidth="14.42578125" defaultRowHeight="15.75" customHeight="1"/>
  <cols>
    <col min="1" max="1" width="5.140625" customWidth="1"/>
    <col min="2" max="2" width="47.7109375" customWidth="1"/>
    <col min="3" max="3" width="11" customWidth="1"/>
    <col min="4" max="4" width="6.5703125" customWidth="1"/>
    <col min="5" max="5" width="24.5703125" customWidth="1"/>
    <col min="6" max="6" width="11.42578125" customWidth="1"/>
    <col min="7" max="7" width="6.7109375" customWidth="1"/>
    <col min="8" max="10" width="8.28515625" customWidth="1"/>
    <col min="11" max="11" width="23" customWidth="1"/>
    <col min="12" max="16" width="21.5703125" customWidth="1"/>
  </cols>
  <sheetData>
    <row r="1" spans="1:12" s="9" customFormat="1" ht="22.15" customHeight="1">
      <c r="A1" s="11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8"/>
    </row>
    <row r="2" spans="1:12" s="9" customFormat="1" ht="33" customHeight="1">
      <c r="A2" s="11" t="s">
        <v>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2.75">
      <c r="A3" s="7" t="s">
        <v>64</v>
      </c>
      <c r="B3" s="4" t="s">
        <v>54</v>
      </c>
      <c r="C3" s="4" t="s">
        <v>55</v>
      </c>
      <c r="D3" s="4" t="s">
        <v>66</v>
      </c>
      <c r="E3" s="4" t="s">
        <v>62</v>
      </c>
      <c r="F3" s="4" t="s">
        <v>56</v>
      </c>
      <c r="G3" s="4" t="s">
        <v>57</v>
      </c>
      <c r="H3" s="4" t="s">
        <v>58</v>
      </c>
      <c r="I3" s="4" t="s">
        <v>59</v>
      </c>
      <c r="J3" s="4" t="s">
        <v>63</v>
      </c>
      <c r="K3" s="4" t="s">
        <v>60</v>
      </c>
    </row>
    <row r="4" spans="1:12" ht="12.75">
      <c r="B4" s="1" t="s">
        <v>15</v>
      </c>
      <c r="C4" s="2">
        <v>34892</v>
      </c>
      <c r="D4" s="3" t="s">
        <v>65</v>
      </c>
      <c r="E4" s="1" t="s">
        <v>5</v>
      </c>
      <c r="F4" s="1">
        <v>0</v>
      </c>
      <c r="G4" s="1">
        <v>0</v>
      </c>
      <c r="H4" s="1">
        <v>0</v>
      </c>
      <c r="I4" s="1">
        <v>2</v>
      </c>
      <c r="J4" s="1"/>
      <c r="K4" s="3" t="s">
        <v>61</v>
      </c>
    </row>
    <row r="5" spans="1:12" ht="12.75">
      <c r="A5">
        <v>1</v>
      </c>
      <c r="B5" s="1" t="s">
        <v>38</v>
      </c>
      <c r="C5" s="2">
        <v>25038</v>
      </c>
      <c r="D5" s="1" t="s">
        <v>1</v>
      </c>
      <c r="E5" s="1" t="s">
        <v>5</v>
      </c>
      <c r="F5" s="1">
        <v>0</v>
      </c>
      <c r="G5" s="1">
        <v>5</v>
      </c>
      <c r="H5" s="5">
        <v>10</v>
      </c>
      <c r="I5" s="1">
        <v>2</v>
      </c>
      <c r="J5" s="5">
        <f t="shared" ref="J5:J36" si="0">SUM(F5:I5)</f>
        <v>17</v>
      </c>
      <c r="K5" s="1"/>
    </row>
    <row r="6" spans="1:12" ht="12.75">
      <c r="A6">
        <v>2</v>
      </c>
      <c r="B6" s="1" t="s">
        <v>34</v>
      </c>
      <c r="C6" s="2">
        <v>28201</v>
      </c>
      <c r="D6" s="1" t="s">
        <v>1</v>
      </c>
      <c r="E6" s="1" t="s">
        <v>5</v>
      </c>
      <c r="F6" s="1">
        <v>0</v>
      </c>
      <c r="G6" s="1">
        <v>5</v>
      </c>
      <c r="H6" s="5">
        <v>10</v>
      </c>
      <c r="I6" s="1">
        <v>2</v>
      </c>
      <c r="J6" s="5">
        <f t="shared" si="0"/>
        <v>17</v>
      </c>
      <c r="K6" s="1"/>
    </row>
    <row r="7" spans="1:12" ht="12.75">
      <c r="A7">
        <v>3</v>
      </c>
      <c r="B7" s="1" t="s">
        <v>4</v>
      </c>
      <c r="C7" s="2">
        <v>20545</v>
      </c>
      <c r="D7" s="1" t="s">
        <v>1</v>
      </c>
      <c r="E7" s="1" t="s">
        <v>5</v>
      </c>
      <c r="F7" s="1">
        <v>0</v>
      </c>
      <c r="G7" s="1">
        <v>5</v>
      </c>
      <c r="H7" s="5">
        <v>8.7178082191780817</v>
      </c>
      <c r="I7" s="1">
        <v>2</v>
      </c>
      <c r="J7" s="5">
        <f t="shared" si="0"/>
        <v>15.717808219178082</v>
      </c>
      <c r="K7" s="1"/>
    </row>
    <row r="8" spans="1:12" ht="12.75">
      <c r="A8">
        <v>4</v>
      </c>
      <c r="B8" s="1" t="s">
        <v>42</v>
      </c>
      <c r="C8" s="2">
        <v>26366</v>
      </c>
      <c r="D8" s="1" t="s">
        <v>1</v>
      </c>
      <c r="E8" s="1" t="s">
        <v>5</v>
      </c>
      <c r="F8" s="1">
        <v>0</v>
      </c>
      <c r="G8" s="1">
        <v>5</v>
      </c>
      <c r="H8" s="5">
        <v>10</v>
      </c>
      <c r="I8" s="1">
        <v>0</v>
      </c>
      <c r="J8" s="5">
        <f t="shared" si="0"/>
        <v>15</v>
      </c>
      <c r="K8" s="1"/>
    </row>
    <row r="9" spans="1:12" ht="12.75">
      <c r="A9">
        <v>5</v>
      </c>
      <c r="B9" s="1" t="s">
        <v>35</v>
      </c>
      <c r="C9" s="2">
        <v>33766</v>
      </c>
      <c r="D9" s="1" t="s">
        <v>1</v>
      </c>
      <c r="E9" s="1" t="s">
        <v>5</v>
      </c>
      <c r="F9" s="1">
        <v>0</v>
      </c>
      <c r="G9" s="1">
        <v>5</v>
      </c>
      <c r="H9" s="5">
        <v>5.4767123287671229</v>
      </c>
      <c r="I9" s="1">
        <v>2</v>
      </c>
      <c r="J9" s="5">
        <f t="shared" si="0"/>
        <v>12.476712328767123</v>
      </c>
      <c r="K9" s="1"/>
    </row>
    <row r="10" spans="1:12" ht="12.75">
      <c r="A10">
        <v>6</v>
      </c>
      <c r="B10" s="1" t="s">
        <v>47</v>
      </c>
      <c r="C10" s="2">
        <v>29809</v>
      </c>
      <c r="D10" s="1" t="s">
        <v>1</v>
      </c>
      <c r="E10" s="1" t="s">
        <v>5</v>
      </c>
      <c r="F10" s="1">
        <v>0</v>
      </c>
      <c r="G10" s="1">
        <v>5</v>
      </c>
      <c r="H10" s="5">
        <v>1.821917808219178</v>
      </c>
      <c r="I10" s="1">
        <v>2</v>
      </c>
      <c r="J10" s="5">
        <f t="shared" si="0"/>
        <v>8.8219178082191778</v>
      </c>
      <c r="K10" s="1"/>
    </row>
    <row r="11" spans="1:12" ht="12.75">
      <c r="A11">
        <v>7</v>
      </c>
      <c r="B11" s="1" t="s">
        <v>8</v>
      </c>
      <c r="C11" s="2">
        <v>30707</v>
      </c>
      <c r="D11" s="1" t="s">
        <v>1</v>
      </c>
      <c r="E11" s="1" t="s">
        <v>5</v>
      </c>
      <c r="F11" s="1">
        <v>0</v>
      </c>
      <c r="G11" s="1">
        <v>5</v>
      </c>
      <c r="H11" s="5">
        <v>0.65753424657534243</v>
      </c>
      <c r="I11" s="1">
        <v>2</v>
      </c>
      <c r="J11" s="5">
        <f t="shared" si="0"/>
        <v>7.6575342465753424</v>
      </c>
      <c r="K11" s="1"/>
    </row>
    <row r="12" spans="1:12" ht="12.75">
      <c r="A12">
        <v>8</v>
      </c>
      <c r="B12" s="1" t="s">
        <v>45</v>
      </c>
      <c r="C12" s="2">
        <v>29226</v>
      </c>
      <c r="D12" s="1" t="s">
        <v>1</v>
      </c>
      <c r="E12" s="1" t="s">
        <v>5</v>
      </c>
      <c r="F12" s="1">
        <v>0</v>
      </c>
      <c r="G12" s="1">
        <v>5</v>
      </c>
      <c r="H12" s="5">
        <v>8.2191780821917804E-2</v>
      </c>
      <c r="I12" s="1">
        <v>2</v>
      </c>
      <c r="J12" s="5">
        <f t="shared" si="0"/>
        <v>7.0821917808219181</v>
      </c>
      <c r="K12" s="1"/>
    </row>
    <row r="13" spans="1:12" ht="12.75">
      <c r="A13">
        <v>9</v>
      </c>
      <c r="B13" s="1" t="s">
        <v>33</v>
      </c>
      <c r="C13" s="2">
        <v>31766</v>
      </c>
      <c r="D13" s="1" t="s">
        <v>1</v>
      </c>
      <c r="E13" s="1" t="s">
        <v>5</v>
      </c>
      <c r="F13" s="1">
        <v>0</v>
      </c>
      <c r="G13" s="1">
        <v>5</v>
      </c>
      <c r="H13" s="5">
        <v>0</v>
      </c>
      <c r="I13" s="1">
        <v>2</v>
      </c>
      <c r="J13" s="5">
        <f t="shared" si="0"/>
        <v>7</v>
      </c>
      <c r="K13" s="1"/>
    </row>
    <row r="14" spans="1:12" ht="12.75">
      <c r="A14">
        <v>10</v>
      </c>
      <c r="B14" s="1" t="s">
        <v>19</v>
      </c>
      <c r="C14" s="2">
        <v>32612</v>
      </c>
      <c r="D14" s="1" t="s">
        <v>1</v>
      </c>
      <c r="E14" s="1" t="s">
        <v>5</v>
      </c>
      <c r="F14" s="1">
        <v>0</v>
      </c>
      <c r="G14" s="1">
        <v>5</v>
      </c>
      <c r="H14" s="5">
        <v>1.6438356164383561</v>
      </c>
      <c r="I14" s="1">
        <v>0</v>
      </c>
      <c r="J14" s="5">
        <f t="shared" si="0"/>
        <v>6.6438356164383556</v>
      </c>
      <c r="K14" s="1"/>
    </row>
    <row r="15" spans="1:12" ht="12.75">
      <c r="A15">
        <v>11</v>
      </c>
      <c r="B15" s="1" t="s">
        <v>51</v>
      </c>
      <c r="C15" s="2">
        <v>24141</v>
      </c>
      <c r="D15" s="1" t="s">
        <v>1</v>
      </c>
      <c r="E15" s="1" t="s">
        <v>5</v>
      </c>
      <c r="F15" s="1">
        <v>0</v>
      </c>
      <c r="G15" s="1">
        <v>0</v>
      </c>
      <c r="H15" s="5">
        <v>4.1068493150684935</v>
      </c>
      <c r="I15" s="1">
        <v>1</v>
      </c>
      <c r="J15" s="5">
        <f t="shared" si="0"/>
        <v>5.1068493150684935</v>
      </c>
      <c r="K15" s="1"/>
    </row>
    <row r="16" spans="1:12" ht="12.75">
      <c r="A16">
        <v>12</v>
      </c>
      <c r="B16" s="1" t="s">
        <v>31</v>
      </c>
      <c r="C16" s="2">
        <v>23590</v>
      </c>
      <c r="D16" s="1" t="s">
        <v>1</v>
      </c>
      <c r="E16" s="1" t="s">
        <v>5</v>
      </c>
      <c r="F16" s="1">
        <v>0</v>
      </c>
      <c r="G16" s="1">
        <v>0</v>
      </c>
      <c r="H16" s="5">
        <v>2.7589041095890412</v>
      </c>
      <c r="I16" s="1">
        <v>2</v>
      </c>
      <c r="J16" s="5">
        <f t="shared" si="0"/>
        <v>4.7589041095890412</v>
      </c>
      <c r="K16" s="1"/>
    </row>
    <row r="17" spans="1:11" ht="12.75">
      <c r="A17">
        <v>13</v>
      </c>
      <c r="B17" s="1" t="s">
        <v>48</v>
      </c>
      <c r="C17" s="2">
        <v>24712</v>
      </c>
      <c r="D17" s="1" t="s">
        <v>1</v>
      </c>
      <c r="E17" s="1" t="s">
        <v>5</v>
      </c>
      <c r="F17" s="1">
        <v>0</v>
      </c>
      <c r="G17" s="1">
        <v>0</v>
      </c>
      <c r="H17" s="5">
        <v>4.1095890410958908</v>
      </c>
      <c r="I17" s="1">
        <v>0</v>
      </c>
      <c r="J17" s="5">
        <f t="shared" si="0"/>
        <v>4.1095890410958908</v>
      </c>
      <c r="K17" s="1"/>
    </row>
    <row r="18" spans="1:11" ht="12.75">
      <c r="A18">
        <v>14</v>
      </c>
      <c r="B18" s="1" t="s">
        <v>36</v>
      </c>
      <c r="C18" s="2">
        <v>28104</v>
      </c>
      <c r="D18" s="1" t="s">
        <v>1</v>
      </c>
      <c r="E18" s="1" t="s">
        <v>5</v>
      </c>
      <c r="F18" s="1">
        <v>0</v>
      </c>
      <c r="G18" s="1">
        <v>0</v>
      </c>
      <c r="H18" s="5">
        <v>1.5726027397260274</v>
      </c>
      <c r="I18" s="1">
        <v>2</v>
      </c>
      <c r="J18" s="5">
        <f t="shared" si="0"/>
        <v>3.5726027397260274</v>
      </c>
      <c r="K18" s="1"/>
    </row>
    <row r="19" spans="1:11" ht="12.75">
      <c r="A19">
        <v>15</v>
      </c>
      <c r="B19" s="1" t="s">
        <v>7</v>
      </c>
      <c r="C19" s="2">
        <v>28864</v>
      </c>
      <c r="D19" s="1" t="s">
        <v>1</v>
      </c>
      <c r="E19" s="1" t="s">
        <v>5</v>
      </c>
      <c r="F19" s="1">
        <v>0</v>
      </c>
      <c r="G19" s="1">
        <v>0</v>
      </c>
      <c r="H19" s="5">
        <v>0.54246575342465753</v>
      </c>
      <c r="I19" s="1">
        <v>2</v>
      </c>
      <c r="J19" s="5">
        <f t="shared" si="0"/>
        <v>2.5424657534246577</v>
      </c>
      <c r="K19" s="1"/>
    </row>
    <row r="20" spans="1:11" ht="12.75">
      <c r="A20">
        <v>16</v>
      </c>
      <c r="B20" s="1" t="s">
        <v>37</v>
      </c>
      <c r="C20" s="2">
        <v>25249</v>
      </c>
      <c r="D20" s="1" t="s">
        <v>1</v>
      </c>
      <c r="E20" s="1" t="s">
        <v>5</v>
      </c>
      <c r="F20" s="1">
        <v>0</v>
      </c>
      <c r="G20" s="1">
        <v>0</v>
      </c>
      <c r="H20" s="5">
        <v>0</v>
      </c>
      <c r="I20" s="1">
        <v>2</v>
      </c>
      <c r="J20" s="5">
        <f>SUM(F20:I20)</f>
        <v>2</v>
      </c>
      <c r="K20" s="1"/>
    </row>
    <row r="21" spans="1:11" ht="12.75">
      <c r="A21">
        <v>17</v>
      </c>
      <c r="B21" s="1" t="s">
        <v>29</v>
      </c>
      <c r="C21" s="2">
        <v>26669</v>
      </c>
      <c r="D21" s="1" t="s">
        <v>1</v>
      </c>
      <c r="E21" s="1" t="s">
        <v>5</v>
      </c>
      <c r="F21" s="1">
        <v>0</v>
      </c>
      <c r="G21" s="1">
        <v>0</v>
      </c>
      <c r="H21" s="6">
        <v>0</v>
      </c>
      <c r="I21" s="1">
        <v>2</v>
      </c>
      <c r="J21" s="5">
        <f>SUM(F21:I21)</f>
        <v>2</v>
      </c>
      <c r="K21" s="1"/>
    </row>
    <row r="22" spans="1:11" ht="12.75">
      <c r="A22">
        <v>18</v>
      </c>
      <c r="B22" s="1" t="s">
        <v>49</v>
      </c>
      <c r="C22" s="2">
        <v>29906</v>
      </c>
      <c r="D22" s="1" t="s">
        <v>1</v>
      </c>
      <c r="E22" s="1" t="s">
        <v>5</v>
      </c>
      <c r="F22" s="1">
        <v>0</v>
      </c>
      <c r="G22" s="1">
        <v>0</v>
      </c>
      <c r="H22" s="5">
        <v>1.021917808219178</v>
      </c>
      <c r="I22" s="1">
        <v>1</v>
      </c>
      <c r="J22" s="5">
        <f>SUM(F22:I22)</f>
        <v>2.021917808219178</v>
      </c>
      <c r="K22" s="1"/>
    </row>
    <row r="23" spans="1:11" ht="12.75">
      <c r="A23">
        <v>19</v>
      </c>
      <c r="B23" s="1" t="s">
        <v>32</v>
      </c>
      <c r="C23" s="2">
        <v>32630</v>
      </c>
      <c r="D23" s="1" t="s">
        <v>1</v>
      </c>
      <c r="E23" s="1" t="s">
        <v>5</v>
      </c>
      <c r="F23" s="1">
        <v>0</v>
      </c>
      <c r="G23" s="1">
        <v>0</v>
      </c>
      <c r="H23" s="5">
        <v>1.3698630136986301E-2</v>
      </c>
      <c r="I23" s="1">
        <v>2</v>
      </c>
      <c r="J23" s="5">
        <f>SUM(F23:I23)</f>
        <v>2.0136986301369864</v>
      </c>
      <c r="K23" s="1"/>
    </row>
    <row r="24" spans="1:11" ht="12.75">
      <c r="A24">
        <v>20</v>
      </c>
      <c r="B24" s="1" t="s">
        <v>16</v>
      </c>
      <c r="C24" s="2">
        <v>35086</v>
      </c>
      <c r="D24" s="1" t="s">
        <v>1</v>
      </c>
      <c r="E24" s="1" t="s">
        <v>5</v>
      </c>
      <c r="F24" s="1">
        <v>0</v>
      </c>
      <c r="G24" s="1">
        <v>0</v>
      </c>
      <c r="H24" s="5">
        <v>1</v>
      </c>
      <c r="I24" s="1">
        <v>1</v>
      </c>
      <c r="J24" s="5">
        <f>SUM(F24:I24)</f>
        <v>2</v>
      </c>
      <c r="K24" s="1"/>
    </row>
    <row r="25" spans="1:11" ht="12.75">
      <c r="A25">
        <v>21</v>
      </c>
      <c r="B25" s="1" t="s">
        <v>10</v>
      </c>
      <c r="C25" s="2">
        <v>29184</v>
      </c>
      <c r="D25" s="1" t="s">
        <v>1</v>
      </c>
      <c r="E25" s="1" t="s">
        <v>5</v>
      </c>
      <c r="F25" s="1">
        <v>0</v>
      </c>
      <c r="G25" s="1">
        <v>0</v>
      </c>
      <c r="H25" s="5">
        <v>0</v>
      </c>
      <c r="I25" s="1">
        <v>0</v>
      </c>
      <c r="J25" s="5">
        <f t="shared" si="0"/>
        <v>0</v>
      </c>
      <c r="K25" s="1"/>
    </row>
    <row r="26" spans="1:11" ht="12.75">
      <c r="A26">
        <v>22</v>
      </c>
      <c r="B26" s="1" t="s">
        <v>40</v>
      </c>
      <c r="C26" s="2">
        <v>35707</v>
      </c>
      <c r="D26" s="1" t="s">
        <v>1</v>
      </c>
      <c r="E26" s="1" t="s">
        <v>5</v>
      </c>
      <c r="F26" s="1">
        <v>0</v>
      </c>
      <c r="G26" s="1">
        <v>0</v>
      </c>
      <c r="H26" s="5">
        <v>0</v>
      </c>
      <c r="I26" s="1">
        <v>0</v>
      </c>
      <c r="J26" s="5">
        <f t="shared" si="0"/>
        <v>0</v>
      </c>
      <c r="K26" s="1"/>
    </row>
    <row r="27" spans="1:11" ht="12.75">
      <c r="A27">
        <v>23</v>
      </c>
      <c r="B27" s="1" t="s">
        <v>13</v>
      </c>
      <c r="C27" s="2">
        <v>36197</v>
      </c>
      <c r="D27" s="1" t="s">
        <v>1</v>
      </c>
      <c r="E27" s="1" t="s">
        <v>5</v>
      </c>
      <c r="F27" s="1">
        <v>0</v>
      </c>
      <c r="G27" s="1">
        <v>0</v>
      </c>
      <c r="H27" s="5">
        <v>2.7397260273972601E-2</v>
      </c>
      <c r="I27" s="1">
        <v>0</v>
      </c>
      <c r="J27" s="5">
        <f t="shared" si="0"/>
        <v>2.7397260273972601E-2</v>
      </c>
      <c r="K27" s="1"/>
    </row>
    <row r="28" spans="1:11" ht="12.75">
      <c r="A28">
        <v>1</v>
      </c>
      <c r="B28" s="1" t="s">
        <v>0</v>
      </c>
      <c r="C28" s="2">
        <v>23965</v>
      </c>
      <c r="D28" s="1" t="s">
        <v>1</v>
      </c>
      <c r="E28" s="1" t="s">
        <v>2</v>
      </c>
      <c r="F28" s="1">
        <v>0</v>
      </c>
      <c r="G28" s="1">
        <v>5</v>
      </c>
      <c r="H28" s="5">
        <v>10</v>
      </c>
      <c r="I28" s="1">
        <v>2</v>
      </c>
      <c r="J28" s="5">
        <f t="shared" si="0"/>
        <v>17</v>
      </c>
      <c r="K28" s="1"/>
    </row>
    <row r="29" spans="1:11" ht="12.75">
      <c r="A29">
        <v>2</v>
      </c>
      <c r="B29" s="1" t="s">
        <v>53</v>
      </c>
      <c r="C29" s="2">
        <v>24572</v>
      </c>
      <c r="D29" s="1" t="s">
        <v>1</v>
      </c>
      <c r="E29" s="1" t="s">
        <v>2</v>
      </c>
      <c r="F29" s="1">
        <v>0</v>
      </c>
      <c r="G29" s="1">
        <v>5</v>
      </c>
      <c r="H29" s="5">
        <v>10</v>
      </c>
      <c r="I29" s="1">
        <v>2</v>
      </c>
      <c r="J29" s="5">
        <f t="shared" si="0"/>
        <v>17</v>
      </c>
      <c r="K29" s="1"/>
    </row>
    <row r="30" spans="1:11" ht="12.75">
      <c r="A30">
        <v>3</v>
      </c>
      <c r="B30" s="1" t="s">
        <v>25</v>
      </c>
      <c r="C30" s="2">
        <v>24724</v>
      </c>
      <c r="D30" s="1" t="s">
        <v>1</v>
      </c>
      <c r="E30" s="1" t="s">
        <v>2</v>
      </c>
      <c r="F30" s="1">
        <v>0</v>
      </c>
      <c r="G30" s="1">
        <v>5</v>
      </c>
      <c r="H30" s="5">
        <v>10</v>
      </c>
      <c r="I30" s="1">
        <v>2</v>
      </c>
      <c r="J30" s="5">
        <f t="shared" si="0"/>
        <v>17</v>
      </c>
      <c r="K30" s="1"/>
    </row>
    <row r="31" spans="1:11" ht="12.75">
      <c r="A31">
        <v>4</v>
      </c>
      <c r="B31" s="1" t="s">
        <v>50</v>
      </c>
      <c r="C31" s="2">
        <v>27261</v>
      </c>
      <c r="D31" s="1" t="s">
        <v>1</v>
      </c>
      <c r="E31" s="1" t="s">
        <v>2</v>
      </c>
      <c r="F31" s="1">
        <v>0</v>
      </c>
      <c r="G31" s="1">
        <v>5</v>
      </c>
      <c r="H31" s="5">
        <v>10</v>
      </c>
      <c r="I31" s="1">
        <v>2</v>
      </c>
      <c r="J31" s="5">
        <f t="shared" si="0"/>
        <v>17</v>
      </c>
      <c r="K31" s="1"/>
    </row>
    <row r="32" spans="1:11" ht="12.75">
      <c r="A32">
        <v>5</v>
      </c>
      <c r="B32" s="1" t="s">
        <v>9</v>
      </c>
      <c r="C32" s="2">
        <v>26595</v>
      </c>
      <c r="D32" s="1" t="s">
        <v>1</v>
      </c>
      <c r="E32" s="1" t="s">
        <v>2</v>
      </c>
      <c r="F32" s="1">
        <v>0</v>
      </c>
      <c r="G32" s="1">
        <v>5</v>
      </c>
      <c r="H32" s="5">
        <v>10</v>
      </c>
      <c r="I32" s="1">
        <v>1</v>
      </c>
      <c r="J32" s="5">
        <f t="shared" si="0"/>
        <v>16</v>
      </c>
      <c r="K32" s="1"/>
    </row>
    <row r="33" spans="1:13" ht="12.75">
      <c r="A33">
        <v>6</v>
      </c>
      <c r="B33" s="1" t="s">
        <v>17</v>
      </c>
      <c r="C33" s="2">
        <v>28888</v>
      </c>
      <c r="D33" s="1" t="s">
        <v>1</v>
      </c>
      <c r="E33" s="1" t="s">
        <v>2</v>
      </c>
      <c r="F33" s="1">
        <v>0</v>
      </c>
      <c r="G33" s="1">
        <v>5</v>
      </c>
      <c r="H33" s="5">
        <v>10</v>
      </c>
      <c r="I33" s="1">
        <v>1</v>
      </c>
      <c r="J33" s="5">
        <f t="shared" si="0"/>
        <v>16</v>
      </c>
      <c r="K33" s="1"/>
    </row>
    <row r="34" spans="1:13" ht="12.75">
      <c r="A34">
        <v>7</v>
      </c>
      <c r="B34" s="1" t="s">
        <v>43</v>
      </c>
      <c r="C34" s="2">
        <v>30264</v>
      </c>
      <c r="D34" s="1" t="s">
        <v>1</v>
      </c>
      <c r="E34" s="1" t="s">
        <v>2</v>
      </c>
      <c r="F34" s="1">
        <v>0</v>
      </c>
      <c r="G34" s="1">
        <v>5</v>
      </c>
      <c r="H34" s="5">
        <v>10</v>
      </c>
      <c r="I34" s="1">
        <v>1</v>
      </c>
      <c r="J34" s="5">
        <f t="shared" si="0"/>
        <v>16</v>
      </c>
      <c r="K34" s="1"/>
    </row>
    <row r="35" spans="1:13" ht="12.75">
      <c r="A35">
        <v>8</v>
      </c>
      <c r="B35" s="1" t="s">
        <v>22</v>
      </c>
      <c r="C35" s="2">
        <v>24590</v>
      </c>
      <c r="D35" s="1" t="s">
        <v>1</v>
      </c>
      <c r="E35" s="1" t="s">
        <v>2</v>
      </c>
      <c r="F35" s="1">
        <v>0</v>
      </c>
      <c r="G35" s="1">
        <v>5</v>
      </c>
      <c r="H35" s="5">
        <v>10</v>
      </c>
      <c r="I35" s="1">
        <v>0</v>
      </c>
      <c r="J35" s="5">
        <f t="shared" si="0"/>
        <v>15</v>
      </c>
      <c r="K35" s="1"/>
    </row>
    <row r="36" spans="1:13" ht="12.75">
      <c r="A36">
        <v>9</v>
      </c>
      <c r="B36" s="1" t="s">
        <v>18</v>
      </c>
      <c r="C36" s="2">
        <v>21969</v>
      </c>
      <c r="D36" s="1" t="s">
        <v>1</v>
      </c>
      <c r="E36" s="1" t="s">
        <v>2</v>
      </c>
      <c r="F36" s="1">
        <v>0</v>
      </c>
      <c r="G36" s="1">
        <v>5</v>
      </c>
      <c r="H36" s="5">
        <v>5.8136986301369866</v>
      </c>
      <c r="I36" s="1">
        <v>2</v>
      </c>
      <c r="J36" s="5">
        <f t="shared" si="0"/>
        <v>12.813698630136987</v>
      </c>
      <c r="K36" s="1"/>
    </row>
    <row r="37" spans="1:13" ht="12.75">
      <c r="A37">
        <v>10</v>
      </c>
      <c r="B37" s="1" t="s">
        <v>41</v>
      </c>
      <c r="C37" s="2">
        <v>27194</v>
      </c>
      <c r="D37" s="1" t="s">
        <v>1</v>
      </c>
      <c r="E37" s="1" t="s">
        <v>2</v>
      </c>
      <c r="F37" s="1">
        <v>0</v>
      </c>
      <c r="G37" s="1">
        <v>5</v>
      </c>
      <c r="H37" s="5">
        <v>4.3835616438356162</v>
      </c>
      <c r="I37" s="1">
        <v>2</v>
      </c>
      <c r="J37" s="5">
        <f t="shared" ref="J37:J53" si="1">SUM(F37:I37)</f>
        <v>11.383561643835616</v>
      </c>
      <c r="K37" s="1"/>
    </row>
    <row r="38" spans="1:13" ht="12.75">
      <c r="A38">
        <v>11</v>
      </c>
      <c r="B38" s="1" t="s">
        <v>24</v>
      </c>
      <c r="C38" s="2">
        <v>31102</v>
      </c>
      <c r="D38" s="1" t="s">
        <v>1</v>
      </c>
      <c r="E38" s="1" t="s">
        <v>2</v>
      </c>
      <c r="F38" s="1">
        <v>0</v>
      </c>
      <c r="G38" s="1">
        <v>5</v>
      </c>
      <c r="H38" s="5">
        <v>3.0136986301369864</v>
      </c>
      <c r="I38" s="1">
        <v>0</v>
      </c>
      <c r="J38" s="5">
        <f t="shared" si="1"/>
        <v>8.0136986301369859</v>
      </c>
      <c r="K38" s="1"/>
    </row>
    <row r="39" spans="1:13" ht="12.75">
      <c r="A39">
        <v>12</v>
      </c>
      <c r="B39" s="1" t="s">
        <v>23</v>
      </c>
      <c r="C39" s="2">
        <v>27912</v>
      </c>
      <c r="D39" s="1" t="s">
        <v>1</v>
      </c>
      <c r="E39" s="1" t="s">
        <v>2</v>
      </c>
      <c r="F39" s="1">
        <v>0</v>
      </c>
      <c r="G39" s="1">
        <v>5</v>
      </c>
      <c r="H39" s="5">
        <v>0.77534246575342469</v>
      </c>
      <c r="I39" s="1">
        <v>2</v>
      </c>
      <c r="J39" s="5">
        <f t="shared" si="1"/>
        <v>7.7753424657534245</v>
      </c>
      <c r="K39" s="1"/>
    </row>
    <row r="40" spans="1:13" ht="12.75">
      <c r="A40">
        <v>13</v>
      </c>
      <c r="B40" s="1" t="s">
        <v>3</v>
      </c>
      <c r="C40" s="2">
        <v>30523</v>
      </c>
      <c r="D40" s="1" t="s">
        <v>1</v>
      </c>
      <c r="E40" s="1" t="s">
        <v>2</v>
      </c>
      <c r="F40" s="1">
        <v>0</v>
      </c>
      <c r="G40" s="1">
        <v>0</v>
      </c>
      <c r="H40" s="5">
        <v>4.1452054794520548</v>
      </c>
      <c r="I40" s="1">
        <v>1</v>
      </c>
      <c r="J40" s="5">
        <f t="shared" si="1"/>
        <v>5.1452054794520548</v>
      </c>
      <c r="K40" s="1"/>
    </row>
    <row r="41" spans="1:13" ht="12.75">
      <c r="A41">
        <v>14</v>
      </c>
      <c r="B41" s="1" t="s">
        <v>26</v>
      </c>
      <c r="C41" s="2">
        <v>27330</v>
      </c>
      <c r="D41" s="1" t="s">
        <v>1</v>
      </c>
      <c r="E41" s="1" t="s">
        <v>2</v>
      </c>
      <c r="F41" s="1">
        <v>0</v>
      </c>
      <c r="G41" s="1">
        <v>5</v>
      </c>
      <c r="H41" s="5">
        <v>0</v>
      </c>
      <c r="I41" s="1">
        <v>0</v>
      </c>
      <c r="J41" s="5">
        <f t="shared" si="1"/>
        <v>5</v>
      </c>
      <c r="K41" s="1"/>
      <c r="M41" s="10" t="s">
        <v>69</v>
      </c>
    </row>
    <row r="42" spans="1:13" ht="12.75">
      <c r="A42">
        <v>15</v>
      </c>
      <c r="B42" s="1" t="s">
        <v>20</v>
      </c>
      <c r="C42" s="2">
        <v>29352</v>
      </c>
      <c r="D42" s="1" t="s">
        <v>1</v>
      </c>
      <c r="E42" s="1" t="s">
        <v>2</v>
      </c>
      <c r="F42" s="1">
        <v>0</v>
      </c>
      <c r="G42" s="1">
        <v>0</v>
      </c>
      <c r="H42" s="5">
        <v>1.3753424657534246</v>
      </c>
      <c r="I42" s="1">
        <v>2</v>
      </c>
      <c r="J42" s="5">
        <f t="shared" si="1"/>
        <v>3.3753424657534246</v>
      </c>
      <c r="K42" s="1"/>
    </row>
    <row r="43" spans="1:13" ht="12.75">
      <c r="A43">
        <v>16</v>
      </c>
      <c r="B43" s="1" t="s">
        <v>46</v>
      </c>
      <c r="C43" s="2">
        <v>22798</v>
      </c>
      <c r="D43" s="1" t="s">
        <v>1</v>
      </c>
      <c r="E43" s="1" t="s">
        <v>2</v>
      </c>
      <c r="F43" s="1">
        <v>0</v>
      </c>
      <c r="G43" s="1">
        <v>0</v>
      </c>
      <c r="H43" s="5">
        <v>3.0684931506849313</v>
      </c>
      <c r="I43" s="1">
        <v>0</v>
      </c>
      <c r="J43" s="5">
        <f t="shared" si="1"/>
        <v>3.0684931506849313</v>
      </c>
      <c r="K43" s="1"/>
    </row>
    <row r="44" spans="1:13" ht="12.75">
      <c r="A44">
        <v>17</v>
      </c>
      <c r="B44" s="1" t="s">
        <v>30</v>
      </c>
      <c r="C44" s="2">
        <v>28214</v>
      </c>
      <c r="D44" s="1" t="s">
        <v>1</v>
      </c>
      <c r="E44" s="1" t="s">
        <v>2</v>
      </c>
      <c r="F44" s="1">
        <v>0</v>
      </c>
      <c r="G44" s="1">
        <v>0</v>
      </c>
      <c r="H44" s="5">
        <v>0</v>
      </c>
      <c r="I44" s="1">
        <v>2</v>
      </c>
      <c r="J44" s="5">
        <f t="shared" si="1"/>
        <v>2</v>
      </c>
      <c r="K44" s="1"/>
    </row>
    <row r="45" spans="1:13" ht="12.75">
      <c r="A45">
        <v>18</v>
      </c>
      <c r="B45" s="1" t="s">
        <v>6</v>
      </c>
      <c r="C45" s="2">
        <v>27180</v>
      </c>
      <c r="D45" s="1" t="s">
        <v>1</v>
      </c>
      <c r="E45" s="1" t="s">
        <v>2</v>
      </c>
      <c r="F45" s="1">
        <v>0</v>
      </c>
      <c r="G45" s="1">
        <v>0</v>
      </c>
      <c r="H45" s="5">
        <v>0</v>
      </c>
      <c r="I45" s="1">
        <v>0</v>
      </c>
      <c r="J45" s="5">
        <f t="shared" si="1"/>
        <v>0</v>
      </c>
      <c r="K45" s="1"/>
    </row>
    <row r="46" spans="1:13" ht="12.75">
      <c r="A46">
        <v>1</v>
      </c>
      <c r="B46" s="1" t="s">
        <v>14</v>
      </c>
      <c r="C46" s="2">
        <v>26461</v>
      </c>
      <c r="D46" s="1" t="s">
        <v>1</v>
      </c>
      <c r="E46" s="1" t="s">
        <v>12</v>
      </c>
      <c r="F46" s="1">
        <v>0</v>
      </c>
      <c r="G46" s="1">
        <v>0</v>
      </c>
      <c r="H46" s="5">
        <v>6.5232876712328771</v>
      </c>
      <c r="I46" s="1">
        <v>2</v>
      </c>
      <c r="J46" s="5">
        <f t="shared" si="1"/>
        <v>8.5232876712328771</v>
      </c>
      <c r="K46" s="1"/>
    </row>
    <row r="47" spans="1:13" ht="12.75">
      <c r="A47">
        <v>2</v>
      </c>
      <c r="B47" s="1" t="s">
        <v>21</v>
      </c>
      <c r="C47" s="2">
        <v>22846</v>
      </c>
      <c r="D47" s="1" t="s">
        <v>1</v>
      </c>
      <c r="E47" s="1" t="s">
        <v>12</v>
      </c>
      <c r="F47" s="1">
        <v>0</v>
      </c>
      <c r="G47" s="1">
        <v>5</v>
      </c>
      <c r="H47" s="5">
        <v>0</v>
      </c>
      <c r="I47" s="1">
        <v>2</v>
      </c>
      <c r="J47" s="5">
        <f>SUM(F47:I47)</f>
        <v>7</v>
      </c>
      <c r="K47" s="3"/>
    </row>
    <row r="48" spans="1:13" ht="12.75">
      <c r="A48">
        <v>3</v>
      </c>
      <c r="B48" s="1" t="s">
        <v>44</v>
      </c>
      <c r="C48" s="2">
        <v>27590</v>
      </c>
      <c r="D48" s="1" t="s">
        <v>1</v>
      </c>
      <c r="E48" s="1" t="s">
        <v>12</v>
      </c>
      <c r="F48" s="1">
        <v>0</v>
      </c>
      <c r="G48" s="1">
        <v>5</v>
      </c>
      <c r="H48" s="5">
        <v>0</v>
      </c>
      <c r="I48" s="1">
        <v>1</v>
      </c>
      <c r="J48" s="5">
        <f t="shared" si="1"/>
        <v>6</v>
      </c>
      <c r="K48" s="1"/>
    </row>
    <row r="49" spans="1:11" ht="12.75">
      <c r="A49">
        <v>4</v>
      </c>
      <c r="B49" s="1" t="s">
        <v>11</v>
      </c>
      <c r="C49" s="2">
        <v>25100</v>
      </c>
      <c r="D49" s="1" t="s">
        <v>1</v>
      </c>
      <c r="E49" s="1" t="s">
        <v>12</v>
      </c>
      <c r="F49" s="1">
        <v>0</v>
      </c>
      <c r="G49" s="1">
        <v>0</v>
      </c>
      <c r="H49" s="5">
        <v>0.9780821917808219</v>
      </c>
      <c r="I49" s="1">
        <v>2</v>
      </c>
      <c r="J49" s="5">
        <f t="shared" si="1"/>
        <v>2.978082191780822</v>
      </c>
      <c r="K49" s="1"/>
    </row>
    <row r="50" spans="1:11" ht="12.75">
      <c r="A50">
        <v>5</v>
      </c>
      <c r="B50" s="1" t="s">
        <v>27</v>
      </c>
      <c r="C50" s="2">
        <v>28539</v>
      </c>
      <c r="D50" s="1" t="s">
        <v>1</v>
      </c>
      <c r="E50" s="1" t="s">
        <v>12</v>
      </c>
      <c r="F50" s="1">
        <v>0</v>
      </c>
      <c r="G50" s="1">
        <v>0</v>
      </c>
      <c r="H50" s="5">
        <v>0</v>
      </c>
      <c r="I50" s="1">
        <v>2</v>
      </c>
      <c r="J50" s="5">
        <f t="shared" si="1"/>
        <v>2</v>
      </c>
      <c r="K50" s="1"/>
    </row>
    <row r="51" spans="1:11" ht="12.75">
      <c r="A51">
        <v>6</v>
      </c>
      <c r="B51" s="1" t="s">
        <v>52</v>
      </c>
      <c r="C51" s="2">
        <v>29806</v>
      </c>
      <c r="D51" s="1" t="s">
        <v>1</v>
      </c>
      <c r="E51" s="1" t="s">
        <v>12</v>
      </c>
      <c r="F51" s="1">
        <v>0</v>
      </c>
      <c r="G51" s="1">
        <v>0</v>
      </c>
      <c r="H51" s="5">
        <v>0</v>
      </c>
      <c r="I51" s="1">
        <v>2</v>
      </c>
      <c r="J51" s="5">
        <f t="shared" si="1"/>
        <v>2</v>
      </c>
      <c r="K51" s="1"/>
    </row>
    <row r="52" spans="1:11" ht="12.75">
      <c r="A52">
        <v>7</v>
      </c>
      <c r="B52" s="1" t="s">
        <v>28</v>
      </c>
      <c r="C52" s="2">
        <v>34528</v>
      </c>
      <c r="D52" s="1" t="s">
        <v>1</v>
      </c>
      <c r="E52" s="1" t="s">
        <v>12</v>
      </c>
      <c r="F52" s="1">
        <v>0</v>
      </c>
      <c r="G52" s="1">
        <v>0</v>
      </c>
      <c r="H52" s="5">
        <v>0</v>
      </c>
      <c r="I52" s="1">
        <v>2</v>
      </c>
      <c r="J52" s="5">
        <f t="shared" si="1"/>
        <v>2</v>
      </c>
      <c r="K52" s="1"/>
    </row>
    <row r="53" spans="1:11" ht="12.75">
      <c r="A53">
        <v>8</v>
      </c>
      <c r="B53" s="1" t="s">
        <v>39</v>
      </c>
      <c r="C53" s="2">
        <v>27931</v>
      </c>
      <c r="D53" s="1" t="s">
        <v>1</v>
      </c>
      <c r="E53" s="1" t="s">
        <v>12</v>
      </c>
      <c r="F53" s="1">
        <v>0</v>
      </c>
      <c r="G53" s="1">
        <v>0</v>
      </c>
      <c r="H53" s="5">
        <v>0</v>
      </c>
      <c r="I53" s="1">
        <v>0</v>
      </c>
      <c r="J53" s="5">
        <f t="shared" si="1"/>
        <v>0</v>
      </c>
      <c r="K53" s="1"/>
    </row>
  </sheetData>
  <sortState ref="A20:L24">
    <sortCondition descending="1" ref="D20:D24"/>
    <sortCondition ref="E20:E24"/>
    <sortCondition descending="1" ref="J20:J24"/>
    <sortCondition ref="C20:C24"/>
  </sortState>
  <mergeCells count="2">
    <mergeCell ref="A1:K1"/>
    <mergeCell ref="A2:K2"/>
  </mergeCells>
  <conditionalFormatting sqref="B3:B1048576">
    <cfRule type="duplicateValues" dxfId="0" priority="1"/>
  </conditionalFormatting>
  <pageMargins left="0" right="0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marcia</cp:lastModifiedBy>
  <cp:lastPrinted>2022-03-09T17:11:17Z</cp:lastPrinted>
  <dcterms:created xsi:type="dcterms:W3CDTF">2022-02-28T12:08:12Z</dcterms:created>
  <dcterms:modified xsi:type="dcterms:W3CDTF">2022-03-10T13:26:47Z</dcterms:modified>
</cp:coreProperties>
</file>